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/>
  </bookViews>
  <sheets>
    <sheet name="POSIÇÃO DE ESTOQUE POR ESTABELE" sheetId="1" r:id="rId1"/>
  </sheets>
  <calcPr calcId="145621"/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7" i="1"/>
</calcChain>
</file>

<file path=xl/sharedStrings.xml><?xml version="1.0" encoding="utf-8"?>
<sst xmlns="http://schemas.openxmlformats.org/spreadsheetml/2006/main" count="189" uniqueCount="189">
  <si>
    <t>Estabelecimento de Saúde</t>
  </si>
  <si>
    <t>CEAF MACRORREGIÃO MACEIÓ</t>
  </si>
  <si>
    <t>CEAF REMEDIO EM CASA MACEIÓ</t>
  </si>
  <si>
    <t>CEAF UNIDADE ARAPIRACA</t>
  </si>
  <si>
    <t>CEAF UNIDADE DELMIRO GOUVEIA</t>
  </si>
  <si>
    <t>CEAF UNIDADE MACEIÓ</t>
  </si>
  <si>
    <t>CEAF UNIDADE PALMEIRA DOS ÍNDIOS</t>
  </si>
  <si>
    <t>CEAF UNIDADE PENEDO</t>
  </si>
  <si>
    <t>CEAF UNIDADE SANTANA DO IPANEMA</t>
  </si>
  <si>
    <t>CEAF UNIDADE SÃO MIGUEL DOS CAMPOS</t>
  </si>
  <si>
    <t>CEAF UNIDADE UNIÃO DOS PALMARES</t>
  </si>
  <si>
    <t>CENTRAL DE ABASTECIMENTO FARMACÊUTICO ESTADUAL DE ALAGOAS</t>
  </si>
  <si>
    <t>Total</t>
  </si>
  <si>
    <t xml:space="preserve">ATORVASTATINA 10 MG COMP GRUPO 2 </t>
  </si>
  <si>
    <t xml:space="preserve">ATORVASTATINA 20 MG COMP GRUPO 2 </t>
  </si>
  <si>
    <t xml:space="preserve">AZATIOPRINA 50 MG COMP GRUPO 2 </t>
  </si>
  <si>
    <t xml:space="preserve">BRIMONIDINA 2 MG/ML SOL OFT (FR) 5 ML GRUPO 2 </t>
  </si>
  <si>
    <t xml:space="preserve">BRINZOLAMIDA 10 MG/ML SUSP OFT (FR) 5 ML GRUPO 2 </t>
  </si>
  <si>
    <t xml:space="preserve">CALCITRIOL 0,25 MCG CAP GRUPO 2 </t>
  </si>
  <si>
    <t xml:space="preserve">CICLOSPORINA 100 MG CAP GRUPO 2 </t>
  </si>
  <si>
    <t xml:space="preserve">CICLOSPORINA 100 MG/ML SOL ORAL (FR) 50 ML GRUPO 2 </t>
  </si>
  <si>
    <t xml:space="preserve">CICLOSPORINA 25 MG CAP GRUPO 2 </t>
  </si>
  <si>
    <t xml:space="preserve">CICLOSPORINA 50 MG CAP GRUPO 2 </t>
  </si>
  <si>
    <t xml:space="preserve">CIPROFIBRATO 100 MG COMP GRUPO 2 </t>
  </si>
  <si>
    <t xml:space="preserve">CLOBAZAM 20 MG COMP GRUPO 2 </t>
  </si>
  <si>
    <t xml:space="preserve">CLOPIDOGREL 75 MG COMP GRUPO 2 </t>
  </si>
  <si>
    <t xml:space="preserve">CODEÍNA 30 MG COMP GRUPO 2 </t>
  </si>
  <si>
    <t xml:space="preserve">COMPLEMENTO ALIMENTAR P/ PACIENTE FENILCETONURICO MAIOR DE 1 ANO - FORMULA DE AMINOÁCIDOS ISENTA DE FENILALANINA 1 G PÓ GRUPO 2 </t>
  </si>
  <si>
    <t xml:space="preserve">FORMOTEROL + BUDESONIDA 12 + 400 MCG CAP INAL GRUPO 2 </t>
  </si>
  <si>
    <t xml:space="preserve">FORMOTEROL + BUDESONIDA 6 + 200 MCG CAP INAL GRUPO 2 </t>
  </si>
  <si>
    <t xml:space="preserve">GABAPENTINA 300 MG CAP GRUPO 2 </t>
  </si>
  <si>
    <t xml:space="preserve">GABAPENTINA 400 MG CAP GRUPO 2 </t>
  </si>
  <si>
    <t xml:space="preserve">HIDROXICLOROQUINA 400 MG COMP GRUPO 2 </t>
  </si>
  <si>
    <t xml:space="preserve">ISOTRETINOÍNA 20 MG CAP GRUPO 2 </t>
  </si>
  <si>
    <t xml:space="preserve">LAMOTRIGINA 100 MG COMP GRUPO 2 </t>
  </si>
  <si>
    <t xml:space="preserve">LAMOTRIGINA 25 MG COMP GRUPO 2 </t>
  </si>
  <si>
    <t xml:space="preserve">MESALAZINA 400 MG COMP GRUPO 2 </t>
  </si>
  <si>
    <t xml:space="preserve">MESALAZINA 500 MG COMP GRUPO 2 </t>
  </si>
  <si>
    <t xml:space="preserve">MESALAZINA 500 MG SUPOS GRUPO 2 </t>
  </si>
  <si>
    <t xml:space="preserve">MORFINA 30 MG COMP GRUPO 2 </t>
  </si>
  <si>
    <t xml:space="preserve">PIRIDOSTIGMINA 60 MG COMP GRUPO 2 </t>
  </si>
  <si>
    <t xml:space="preserve">SULFASSALAZINA 500 MG COMP GRUPO 2 </t>
  </si>
  <si>
    <t xml:space="preserve">TIMOLOL 5 MG/ML SOL OFT (FR) 5 ML GRUPO 2 </t>
  </si>
  <si>
    <t xml:space="preserve">TOPIRAMATO 100 MG COMP GRUPO 2 </t>
  </si>
  <si>
    <t xml:space="preserve">TOPIRAMATO 25 MG COMP GRUPO 2 </t>
  </si>
  <si>
    <t xml:space="preserve">TOPIRAMATO 50 MG COMP GRUPO 2 </t>
  </si>
  <si>
    <t>ADALIMUMABE (BIOSSIMILAR A) 40 MG SOL INJ (SER PREENC) GRUPO 1.A</t>
  </si>
  <si>
    <t>ADALIMUMABE 40 MG SOL INJ (SER PREENC) GRUPO 1.A</t>
  </si>
  <si>
    <t>ALFADORNASE 2,5 MG AMP GRUPO 1.A</t>
  </si>
  <si>
    <t>ALFAEPOETINA 1.000 UI SOL INJ (FR-AMP) GRUPO 1.A</t>
  </si>
  <si>
    <t>ALFAEPOETINA 10.000 UI SOL INJ OU PÓ LIOF INJ (FR-AMP) GRUPO 1.A</t>
  </si>
  <si>
    <t>ALFAEPOETINA 2.000 UI SOL INJ (FR-AMP) GRUPO 1.A</t>
  </si>
  <si>
    <t>ALFAEPOETINA 4.000 UI SOL INJ (FR-AMP) GRUPO 1.A</t>
  </si>
  <si>
    <t>ALFATALIGLICERASE 200 UI PÓ LIOF INJ (FR-AMP) GRUPO 1.A</t>
  </si>
  <si>
    <t>ALFAVELAGLICERASE 400 U PÓ LIOF INJ (FR-AMP) GRUPO 1.A</t>
  </si>
  <si>
    <t>BARICITINIBE 2 MG COMPRIMIDO GRUPO 1.A</t>
  </si>
  <si>
    <t>BARICITINIBE 4 MG COMPRIMIDO GRUPO 1.A</t>
  </si>
  <si>
    <t>BETAINTERFERONA 1A 12.000.000UI (44MCG) SOL INJ (SER PREENC) GRUPO 1.A</t>
  </si>
  <si>
    <t>BETAINTERFERONA 1A 6.000.000 UI (30MCG) PÓ LIOF INJ (FR-AMP OU SER PREENC OU CAN PREENC) GRUPO 1.A</t>
  </si>
  <si>
    <t>BETAINTERFERONA 1B 9.600.000UI (300MG) PÓ LIOF INJ (FR-AMP) GRUPO 1.A</t>
  </si>
  <si>
    <t>BIMATOPROSTA 0,3 MG/ML SOL OFT (FR) 3 ML GRUPO 1.A</t>
  </si>
  <si>
    <t>BUROSUMABE 10 MG/ML SOLUÇÃO INJETÁVEL GRUPO 1.A</t>
  </si>
  <si>
    <t>BUROSUMABE 30 MG/ML SOLUÇÃO INJETÁVEL GRUPO 1.A</t>
  </si>
  <si>
    <t>CABERGOLINA 0,5 MG COMP GRUPO 1.A</t>
  </si>
  <si>
    <t>CERTOLIZUMABE PEGOL 200 MG/ML SOL INJ (SER PREENC) GRUPO 1.A</t>
  </si>
  <si>
    <t>CINACALCETE 30 MG COMP GRUPO 1.A</t>
  </si>
  <si>
    <t>CLOZAPINA 100 MG COMP GRUPO 1.A</t>
  </si>
  <si>
    <t>CLOZAPINA 25 MG COMP GRUPO 1.A</t>
  </si>
  <si>
    <t>DEFERASIROX 125 MG COMP GRUPO 1.A</t>
  </si>
  <si>
    <t>DEFERASIROX 250 MG COMP GRUPO 1.A</t>
  </si>
  <si>
    <t>DEFERASIROX 500 MG COMP GRUPO 1.A</t>
  </si>
  <si>
    <t>DESMOPRESSINA 0,1 MG/ML SOL OU SPRAY NAS (FR) 2,5 ML GRUPO 1.A</t>
  </si>
  <si>
    <t>DONEPEZILA 10 MG COMP GRUPO 1.A</t>
  </si>
  <si>
    <t>DONEPEZILA 5 MG COMP GRUPO 1.A</t>
  </si>
  <si>
    <t>ECULIZUMABE 10 MG/ML SOL INJ (FR) 30 ML GRUPO 1.A</t>
  </si>
  <si>
    <t>ELEXACAFTOR ASSOCIADO AO TEZACAFTOR E IVACAFTOR 100 + 50 + 75 + 150 MG COMPRIMIDO GRUPO 1.A</t>
  </si>
  <si>
    <t>ELEXACAFTOR ASSOCIADO AO TEZACAFTOR E IVACAFTOR 50 + 25 + 37,5 + 75 MG COMPRIMIDO GRUPO 1.A</t>
  </si>
  <si>
    <t>ENOXAPARINA SÓDICA  40 MG SOL INJ (SER PREENC) 0,4 ML GRUPO 1.A</t>
  </si>
  <si>
    <t>ENOXAPARINA SÓDICA 60 MG SOL INJ (SER PREENC) 0,6 ML GRUPO 1.A</t>
  </si>
  <si>
    <t>ENTACAPONA 200 MG COMP GRUPO 1.A</t>
  </si>
  <si>
    <t>ETANERCEPTE  25 MG PÓ LIOF INJ (FR-AMP OU SER PREENC) GRUPO 1.A</t>
  </si>
  <si>
    <t>ETANERCEPTE (BIOSSIMILAR BIO-MANGUINHOS) 50 MG SOL INJ (FR-AMP OU SER PREENC) GRUPO 1.A</t>
  </si>
  <si>
    <t>ETANERCEPTE (PFIZER/ENBREL®) 50 MG PÓ LIOF INJ (FR-AMP OU SER PREENC) GRUPO 1.A</t>
  </si>
  <si>
    <t>EVEROLIMO 0,5 MG COMP GRUPO 1.A</t>
  </si>
  <si>
    <t>EVEROLIMO 0,75 MG COMP GRUPO 1.A</t>
  </si>
  <si>
    <t>EVEROLIMO 1 MG COMP GRUPO 1.A</t>
  </si>
  <si>
    <t>FILGRASTIM 300 MCG SOL INJ (FR-AMP OU SER PREENC) GRUPO 1.A</t>
  </si>
  <si>
    <t>FINGOLIMODE 0,5 MG CAP GRUPO 1.A</t>
  </si>
  <si>
    <t>FUMARATO DE DIMETILA 120 MG CÁPSULA  GRUPO 1.A</t>
  </si>
  <si>
    <t>FUMARATO DE DIMETILA 240 MG CÁPSULA  GRUPO 1.A</t>
  </si>
  <si>
    <t>GALANTAMINA 16 MG CAP DE LIB PROL GRUPO 1.A</t>
  </si>
  <si>
    <t>GALANTAMINA 24 MG CAP DE LIB PROL GRUPO 1.A</t>
  </si>
  <si>
    <t>GALANTAMINA 8 MG CAP DE LIB PROL GRUPO 1.A</t>
  </si>
  <si>
    <t>GALSULFASE 1 MG/ML SOLUÇÃO INJETÁVEL 5 ML GRUPO 1.A</t>
  </si>
  <si>
    <t>GLATIRAMER 40 MG SOL INJ (SER PREENC) GRUPO 1.A</t>
  </si>
  <si>
    <t>GOLIMUMABE 50 MG SOL INJ (SER PREENC) GRUPO 1.A</t>
  </si>
  <si>
    <t>IDURSULFASE ALFA 2 MG/ML SOL INJ (FR) 3 ML GRUPO 1.A</t>
  </si>
  <si>
    <t>IMIGLUCERASE 400 U PÓ LIOF INJ (FR-AMP) GRUPO 1.A</t>
  </si>
  <si>
    <t>IMUNOGLOBULINA HUMANA 5 G INJ (FR) GRUPO 1.A</t>
  </si>
  <si>
    <t>INFLIXIMABE (BIOSSIMILAR A) 10 MG/ML PÓ LIOF INJ (FR-AMP) 10 ML GRUPO 1.A</t>
  </si>
  <si>
    <t>INFLIXIMABE 10 MG/ML PÓ LIOF INJ (FR-AMP) 10 ML GRUPO 1.A</t>
  </si>
  <si>
    <t>INSULINA ANÁLOGA DE AÇÃO PROLONGADA 100 UI/ML TUBETE GRUPO 1.A</t>
  </si>
  <si>
    <t>INSULINA ANÁLOGA DE AÇÃO RÁPIDA 100 UI/ML TUBETE COM SISTEMA DE APLICAÇÃO DESCARTÁVEL 3 ML GRUPO 1.A</t>
  </si>
  <si>
    <t>INSULINA ANÁLOGA DE AÇÃO RÁPIDA 100 UI/ML TUBETE COM SISTEMA DE APLICAÇÃO REUTILIZÁVEL 3 ML GRUPO 1.A</t>
  </si>
  <si>
    <t>IVACAFTOR 150 MG COMP REV GRUPO 1.A</t>
  </si>
  <si>
    <t>LATANOPROSTA 0,05 MG/ML SOL OFT (FR) 2,5 ML GRUPO 1.A</t>
  </si>
  <si>
    <t>LEVETIRACETAM 100 MG/ML SOLUÇÃO ORAL 150 ML GRUPO 1.A</t>
  </si>
  <si>
    <t>LEVETIRACETAM 1000 MG COMPRIMIDO GRUPO 1.A</t>
  </si>
  <si>
    <t>LEVETIRACETAM 250 MG COMPRIMIDO GRUPO 1.A</t>
  </si>
  <si>
    <t>LEVETIRACETAM 750 MG COMPRIMIDO GRUPO 1.A</t>
  </si>
  <si>
    <t>MEMANTINA, CLORIDRATO 10 MG CAP LIBERAÇÃO CONTROLADA GRUPO 1.A</t>
  </si>
  <si>
    <t>METOTREXATO 2,5 MG COMP GRUPO 1.A</t>
  </si>
  <si>
    <t>MICOFENOLATO DE MOFETILA 500 MG COMP GRUPO 1.A</t>
  </si>
  <si>
    <t>MICOFENOLATO DE SÓDIO 180 MG COMP GRUPO 1.A</t>
  </si>
  <si>
    <t>MICOFENOLATO DE SÓDIO 360 MG COMP GRUPO 1.A</t>
  </si>
  <si>
    <t>NATALIZUMABE 300 MG SOL INJ (FR-AMP) GRUPO 1.A</t>
  </si>
  <si>
    <t>NUSINERSENA 2,4 MG/ML SOLUÇÃO INJETÁVEL 5 ML GRUPO 1.A</t>
  </si>
  <si>
    <t>OCTREOTIDA LAR 20 MG PÓ P/ SUSP INJ (FR-AMP) GRUPO 1.A</t>
  </si>
  <si>
    <t>OCTREOTIDA LAR 30 MG PÓ P/ SUSP INJ (FR-AMP) GRUPO 1.A</t>
  </si>
  <si>
    <t>OLANZAPINA 10 MG COMP GRUPO 1.A</t>
  </si>
  <si>
    <t>OLANZAPINA 5 MG COMP GRUPO 1.A</t>
  </si>
  <si>
    <t>PARICALCITOL 5 MCG/ML SOL INJ (AMP) 1 ML GRUPO 1.A</t>
  </si>
  <si>
    <t>PRAMIPEXOL 0,125 MG COMP GRUPO 1.A</t>
  </si>
  <si>
    <t>PRAMIPEXOL 0,25 MG COMP GRUPO 1.A</t>
  </si>
  <si>
    <t>PRAMIPEXOL 1 MG COMP GRUPO 1.A</t>
  </si>
  <si>
    <t>QUETIAPINA 100 MG COMP GRUPO 1.A</t>
  </si>
  <si>
    <t>QUETIAPINA 200 MG COMP GRUPO 1.A</t>
  </si>
  <si>
    <t>QUETIAPINA 25 MG COMP GRUPO 1.A</t>
  </si>
  <si>
    <t>QUETIAPINA 300 MG COMP GRUPO 1.A</t>
  </si>
  <si>
    <t>RASAGILINA 1 MG COMPRIMIDO GRUPO 1.A</t>
  </si>
  <si>
    <t>RILUZOL 50 MG COMP GRUPO 1.A</t>
  </si>
  <si>
    <t>RISANQUIZUMABE 150 MG/ML SOLUÇÃO INJETÁVEL C/ SISTEMA DE APLICA GRUPO 1.A</t>
  </si>
  <si>
    <t>RISANQUIZUMABE 90 MG/ML SOLUÇÂO INJETÁVEL (POR SERINGA PREENCHIDA) 0,83 ML GRUPO 1.A</t>
  </si>
  <si>
    <t>RISDIPLAM 0,75 MG/ML PÓ PARA SOLUÇÃO 80 ML GRUPO 1.A</t>
  </si>
  <si>
    <t>RITUXIMABE (BIOSSIMILAR BIO-MANGUINHOS/RIXYMIO®) 500 MG SOL INJ (FR-AMP) 50 ML GRUPO 1.A</t>
  </si>
  <si>
    <t>RIVASTIGMINA 1,5 MG CAP GRUPO 1.A</t>
  </si>
  <si>
    <t>RIVASTIGMINA 18 MG ADESIVO TRANSDÉRMICO GRUPO 1.A</t>
  </si>
  <si>
    <t>RIVASTIGMINA 3 MG CAP GRUPO 1.A</t>
  </si>
  <si>
    <t>RIVASTIGMINA 4,5 MG CAP GRUPO 1.A</t>
  </si>
  <si>
    <t>RIVASTIGMINA 6 MG CAP GRUPO 1.A</t>
  </si>
  <si>
    <t>RIVASTIGMINA 9 MG ADESIVO TRANSDÉRMICO GRUPO 1.A</t>
  </si>
  <si>
    <t>ROMOSOZUMABE 90 MG/ML SOLUÇÃO INJETÁVEL (POR SERINGA PREENCHIDA) 1,17 ML GRUPO 1.A</t>
  </si>
  <si>
    <t>SECUQUINUMABE 150 MG/ML SOL INJ (SER PREENC) GRUPO 1.A</t>
  </si>
  <si>
    <t>SEVELAMER 800 MG COMP GRUPO 1.A</t>
  </si>
  <si>
    <t>SILDENAFILA 20 MG COMP GRUPO 1.A</t>
  </si>
  <si>
    <t>SILDENAFILA 50 MG COMP GRUPO 1.A</t>
  </si>
  <si>
    <t>SIROLIMO 1 MG DRÁGEA GRUPO 1.A</t>
  </si>
  <si>
    <t>SIROLIMO 2 MG DRÁGEA GRUPO 1.A</t>
  </si>
  <si>
    <t>SOMATROPINA 12 UI SOL INJ OU PÓ LIOF INJ (FR-AMP) GRUPO 1.A</t>
  </si>
  <si>
    <t>SOMATROPINA 4 UI SOL INJ OU PÓ LIOF INJ (FR-AMP) GRUPO 1.A</t>
  </si>
  <si>
    <t>TACROLIMO 1 MG CAP GRUPO 1.A</t>
  </si>
  <si>
    <t>TACROLIMO 5 MG CAP GRUPO 1.A</t>
  </si>
  <si>
    <t>TAFAMIDIS 20 MG CÁPSULA  GRUPO 1.A</t>
  </si>
  <si>
    <t>TERIFLUNOMIDA 14 MG COMP GRUPO 1.A</t>
  </si>
  <si>
    <t>TOBRAMICINA 300/5 MG/ML SOLUÇÃO INALATÓRIA (POR AMPOLA) GRUPO 1.A</t>
  </si>
  <si>
    <t>TOCILIZUMABE 20 MG/ML SOL INJ (FR-AMP) 4 ML GRUPO 1.A</t>
  </si>
  <si>
    <t>TOFACITINIBE 5 MG COMP GRUPO 1.A</t>
  </si>
  <si>
    <t>TOXINA BOTULINICA TIPO A 100 U PÓ LIOF INJ (FR-AMP) GRUPO 1.A</t>
  </si>
  <si>
    <t>TOXINA BOTULINICA TIPO A 500 U PÓ LIOF INJ (FR-AMP) GRUPO 1.A</t>
  </si>
  <si>
    <t>TRAVOPROSTA 0,04 MG/ML SOL OFT (FR) 2,5 ML GRUPO 1.A</t>
  </si>
  <si>
    <t>TRIENTINA 250 MG CÁPSULA  GRUPO 1.A</t>
  </si>
  <si>
    <t>UPADACITINIBE 15 MG COMPRIMIDO DE LIBERAÇÃO PROLONGADA GRUPO 1.A</t>
  </si>
  <si>
    <t>USTEQUINUMABE 45/0,5 MG/ML SOL INJ (SER PREENC) 0,5 ML GRUPO 1.A</t>
  </si>
  <si>
    <t>VEDOLIZUMABE 300 MG PÓ LIOFILIZADO PARA SOLUÇÃO INJETÁVEL GRUPO 1.A</t>
  </si>
  <si>
    <t>ZIPRASIDONA 40 MG CAP GRUPO 1.A</t>
  </si>
  <si>
    <t>ZIPRASIDONA 80 MG CAP GRUPO 1.A</t>
  </si>
  <si>
    <t xml:space="preserve">INDACATEROL, MALEATO 150 MCG CÁPSULA  ELENCO ESTADUAL </t>
  </si>
  <si>
    <t xml:space="preserve">INSULINA GLARGINA 100 UI/ML SOLUÇÃO INJETÁVEL 3 ML COM SISTEMA DE APLICAÇÃO   ELENCO ESTADUAL </t>
  </si>
  <si>
    <t xml:space="preserve">TIOTRÓPIO, BROMETO 2,5 MCG SOLUÇÃO PARA INALAÇÃO 60 DOSES ELENCO ESTADUAL </t>
  </si>
  <si>
    <t xml:space="preserve">ACIDO URSODESOXICOLICO 300 MG COMP GRUPO 1.B </t>
  </si>
  <si>
    <t xml:space="preserve">AMANTADINA 100 MG COMP GRUPO 1.B </t>
  </si>
  <si>
    <t xml:space="preserve">BROMETO DE TIOTRÓPIO MONOIDRATADO + CLORIDRATO DE OLODATEROL 2,5 + 2,5 MCG SOLUÇÃO PARA INALAÇÃO GRUPO 1.B </t>
  </si>
  <si>
    <t xml:space="preserve">ELTROMBOPAGUE 25 MG COMP REV GRUPO 1.B </t>
  </si>
  <si>
    <t xml:space="preserve">ELTROMBOPAGUE 50 MG COMP REV GRUPO 1.B </t>
  </si>
  <si>
    <t xml:space="preserve">GOSSERRELINA 10,8 MG DEPOT (SER PREENC) GRUPO 1.B </t>
  </si>
  <si>
    <t xml:space="preserve">GOSSERRELINA 3,6 MG DEPOT (SER PREENC) GRUPO 1.B </t>
  </si>
  <si>
    <t xml:space="preserve">HIDROXIURÉIA 500 MG CAP GRUPO 1.B </t>
  </si>
  <si>
    <t xml:space="preserve">ILOPROSTA 10 MCG/ML SOL P/ NEBUL (AMP) 1 ML GRUPO 1.B </t>
  </si>
  <si>
    <t xml:space="preserve">LEUPRORRELINA 3,75 MG PÓ LIOF INJ (FR-AMP) GRUPO 1.B </t>
  </si>
  <si>
    <t xml:space="preserve">LEUPRORRELINA 45 MG PÓ LIOF INJ (SER PREENC) GRUPO 1.B </t>
  </si>
  <si>
    <t xml:space="preserve">PANCREATINA 10.000 UI CAP GRUPO 1.B </t>
  </si>
  <si>
    <t xml:space="preserve">PANCREATINA 25.000 UI CAP GRUPO 1.B </t>
  </si>
  <si>
    <t xml:space="preserve">RISPERIDONA 1 MG COMP GRUPO 1.B </t>
  </si>
  <si>
    <t xml:space="preserve">RISPERIDONA 1 MG/ML SOL ORAL (FR) 30 ML GRUPO 1.B </t>
  </si>
  <si>
    <t xml:space="preserve">RIVASTIGMINA 2 MG/ML SOL ORAL (FR) 120 ML GRUPO 1.B </t>
  </si>
  <si>
    <t xml:space="preserve">SACARATO DE HIDRÓXIDO FÉRRICO  100 MG SOL INJ (FR) 5 ML GRUPO 1.B </t>
  </si>
  <si>
    <t xml:space="preserve">SACUBITRIL VALSARTANA SÓDICA HIDRATADA 100 MG COMPRIMIDO GRUPO 1.B </t>
  </si>
  <si>
    <t xml:space="preserve">SACUBITRIL VALSARTANA SÓDICA HIDRATADA 50 MG COMPRIMIDO GRUPO 1.B </t>
  </si>
  <si>
    <t>POSIÇÃO DE ESTOQUE POR ESTABELECIMENTO EM 22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</si>
</sst>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 applyAlignme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81"/>
  <sheetViews>
    <sheetView tabSelected="1" workbookViewId="0">
      <selection activeCell="A18" sqref="A18"/>
    </sheetView>
  </sheetViews>
  <sheetFormatPr defaultRowHeight="12.75" x14ac:dyDescent="0.2"/>
  <cols>
    <col min="1" max="1" width="140" customWidth="1"/>
    <col min="2" max="2" width="29" customWidth="1"/>
    <col min="3" max="3" width="24.42578125" customWidth="1"/>
    <col min="4" max="4" width="26.140625" customWidth="1"/>
    <col min="5" max="5" width="32.5703125" customWidth="1"/>
    <col min="6" max="6" width="22" customWidth="1"/>
    <col min="7" max="7" width="35.140625" customWidth="1"/>
    <col min="8" max="8" width="23" customWidth="1"/>
    <col min="9" max="9" width="36.140625" customWidth="1"/>
    <col min="10" max="10" width="40.28515625" customWidth="1"/>
    <col min="11" max="11" width="36.28515625" customWidth="1"/>
    <col min="12" max="12" width="44.140625" customWidth="1"/>
    <col min="13" max="13" width="18.42578125" customWidth="1"/>
  </cols>
  <sheetData>
    <row r="1" spans="1:13" x14ac:dyDescent="0.2">
      <c r="A1" t="s">
        <v>188</v>
      </c>
    </row>
    <row r="3" spans="1:13" ht="10.5" customHeight="1" x14ac:dyDescent="0.2"/>
    <row r="4" spans="1:13" ht="10.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6" spans="1:13" x14ac:dyDescent="0.2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</row>
    <row r="7" spans="1:13" x14ac:dyDescent="0.2">
      <c r="A7" t="s">
        <v>169</v>
      </c>
      <c r="B7" s="1">
        <v>30</v>
      </c>
      <c r="M7" s="1">
        <f>L7+K7+J7+I7+H7+G7+F7+E7+D7+C7+B7</f>
        <v>30</v>
      </c>
    </row>
    <row r="8" spans="1:13" x14ac:dyDescent="0.2">
      <c r="A8" t="s">
        <v>46</v>
      </c>
      <c r="B8" s="1">
        <v>2</v>
      </c>
      <c r="C8" s="1">
        <v>28</v>
      </c>
      <c r="D8" s="1">
        <v>245</v>
      </c>
      <c r="E8" s="1">
        <v>81</v>
      </c>
      <c r="F8" s="1">
        <v>165</v>
      </c>
      <c r="G8" s="1">
        <v>87</v>
      </c>
      <c r="H8" s="1">
        <v>60</v>
      </c>
      <c r="I8" s="1">
        <v>52</v>
      </c>
      <c r="J8" s="1">
        <v>41</v>
      </c>
      <c r="K8" s="1">
        <v>49</v>
      </c>
      <c r="L8" s="1">
        <v>1938</v>
      </c>
      <c r="M8" s="1">
        <f t="shared" ref="M8:M69" si="0">L8+K8+J8+I8+H8+G8+F8+E8+D8+C8+B8</f>
        <v>2748</v>
      </c>
    </row>
    <row r="9" spans="1:13" x14ac:dyDescent="0.2">
      <c r="A9" t="s">
        <v>47</v>
      </c>
      <c r="F9" s="1">
        <v>58</v>
      </c>
      <c r="G9" s="1">
        <v>9</v>
      </c>
      <c r="J9" s="1">
        <v>64</v>
      </c>
      <c r="M9" s="1">
        <f t="shared" si="0"/>
        <v>131</v>
      </c>
    </row>
    <row r="10" spans="1:13" x14ac:dyDescent="0.2">
      <c r="A10" t="s">
        <v>48</v>
      </c>
      <c r="B10" s="1">
        <v>46</v>
      </c>
      <c r="C10" s="1">
        <v>36</v>
      </c>
      <c r="D10" s="1">
        <v>328</v>
      </c>
      <c r="E10" s="1">
        <v>120</v>
      </c>
      <c r="F10" s="1">
        <v>146</v>
      </c>
      <c r="G10" s="1">
        <v>86</v>
      </c>
      <c r="H10" s="1">
        <v>118</v>
      </c>
      <c r="I10" s="1">
        <v>190</v>
      </c>
      <c r="J10" s="1">
        <v>210</v>
      </c>
      <c r="K10" s="1">
        <v>90</v>
      </c>
      <c r="L10" s="1">
        <v>1788</v>
      </c>
      <c r="M10" s="1">
        <f t="shared" si="0"/>
        <v>3158</v>
      </c>
    </row>
    <row r="11" spans="1:13" x14ac:dyDescent="0.2">
      <c r="A11" t="s">
        <v>49</v>
      </c>
      <c r="F11" s="1">
        <v>24</v>
      </c>
      <c r="L11" s="1">
        <v>408</v>
      </c>
      <c r="M11" s="1">
        <f t="shared" si="0"/>
        <v>432</v>
      </c>
    </row>
    <row r="12" spans="1:13" x14ac:dyDescent="0.2">
      <c r="A12" t="s">
        <v>50</v>
      </c>
      <c r="B12" s="1">
        <v>12</v>
      </c>
      <c r="C12" s="1">
        <v>30</v>
      </c>
      <c r="D12" s="1">
        <v>91</v>
      </c>
      <c r="E12" s="1">
        <v>48</v>
      </c>
      <c r="F12" s="1">
        <v>28</v>
      </c>
      <c r="G12" s="1">
        <v>36</v>
      </c>
      <c r="I12" s="1">
        <v>17</v>
      </c>
      <c r="J12" s="1">
        <v>44</v>
      </c>
      <c r="L12" s="1">
        <v>326</v>
      </c>
      <c r="M12" s="1">
        <f t="shared" si="0"/>
        <v>632</v>
      </c>
    </row>
    <row r="13" spans="1:13" x14ac:dyDescent="0.2">
      <c r="A13" t="s">
        <v>51</v>
      </c>
      <c r="I13" s="1">
        <v>12</v>
      </c>
      <c r="L13" s="1">
        <v>96</v>
      </c>
      <c r="M13" s="1">
        <f t="shared" si="0"/>
        <v>108</v>
      </c>
    </row>
    <row r="14" spans="1:13" x14ac:dyDescent="0.2">
      <c r="A14" t="s">
        <v>52</v>
      </c>
      <c r="B14" s="1">
        <v>736</v>
      </c>
      <c r="C14" s="1">
        <v>1736</v>
      </c>
      <c r="D14" s="1">
        <v>4908</v>
      </c>
      <c r="E14" s="1">
        <v>1185</v>
      </c>
      <c r="F14" s="1">
        <v>4749</v>
      </c>
      <c r="G14" s="1">
        <v>1317</v>
      </c>
      <c r="H14" s="1">
        <v>2270</v>
      </c>
      <c r="I14" s="1">
        <v>1685</v>
      </c>
      <c r="J14" s="1">
        <v>3175</v>
      </c>
      <c r="K14" s="1">
        <v>1081</v>
      </c>
      <c r="L14" s="1">
        <v>39312</v>
      </c>
      <c r="M14" s="1">
        <f t="shared" si="0"/>
        <v>62154</v>
      </c>
    </row>
    <row r="15" spans="1:13" x14ac:dyDescent="0.2">
      <c r="A15" t="s">
        <v>53</v>
      </c>
      <c r="B15" s="1">
        <v>58</v>
      </c>
      <c r="D15" s="1">
        <v>28</v>
      </c>
      <c r="F15" s="1">
        <v>54</v>
      </c>
      <c r="H15" s="1">
        <v>88</v>
      </c>
      <c r="L15" s="1">
        <v>426</v>
      </c>
      <c r="M15" s="1">
        <f t="shared" si="0"/>
        <v>654</v>
      </c>
    </row>
    <row r="16" spans="1:13" x14ac:dyDescent="0.2">
      <c r="A16" t="s">
        <v>54</v>
      </c>
      <c r="D16" s="1">
        <v>32</v>
      </c>
      <c r="L16" s="1">
        <v>120</v>
      </c>
      <c r="M16" s="1">
        <f t="shared" si="0"/>
        <v>152</v>
      </c>
    </row>
    <row r="17" spans="1:13" x14ac:dyDescent="0.2">
      <c r="A17" t="s">
        <v>170</v>
      </c>
      <c r="B17" s="1">
        <v>30</v>
      </c>
      <c r="M17" s="1">
        <f t="shared" si="0"/>
        <v>30</v>
      </c>
    </row>
    <row r="18" spans="1:13" x14ac:dyDescent="0.2">
      <c r="A18" t="s">
        <v>13</v>
      </c>
      <c r="C18" s="1">
        <v>60</v>
      </c>
      <c r="D18" s="1">
        <v>480</v>
      </c>
      <c r="E18" s="1">
        <v>420</v>
      </c>
      <c r="F18" s="1">
        <v>590</v>
      </c>
      <c r="G18" s="1">
        <v>240</v>
      </c>
      <c r="H18" s="1">
        <v>240</v>
      </c>
      <c r="I18" s="1">
        <v>540</v>
      </c>
      <c r="J18" s="1">
        <v>630</v>
      </c>
      <c r="L18" s="1">
        <v>4170</v>
      </c>
      <c r="M18" s="1">
        <f t="shared" si="0"/>
        <v>7370</v>
      </c>
    </row>
    <row r="19" spans="1:13" x14ac:dyDescent="0.2">
      <c r="A19" t="s">
        <v>14</v>
      </c>
      <c r="B19" s="1">
        <v>150</v>
      </c>
      <c r="M19" s="1">
        <f t="shared" si="0"/>
        <v>150</v>
      </c>
    </row>
    <row r="20" spans="1:13" x14ac:dyDescent="0.2">
      <c r="A20" t="s">
        <v>15</v>
      </c>
      <c r="B20" s="1">
        <v>1685</v>
      </c>
      <c r="C20" s="1">
        <v>290</v>
      </c>
      <c r="D20" s="1">
        <v>8365</v>
      </c>
      <c r="E20" s="1">
        <v>3270</v>
      </c>
      <c r="F20" s="1">
        <v>5120</v>
      </c>
      <c r="G20" s="1">
        <v>1218</v>
      </c>
      <c r="H20" s="1">
        <v>1050</v>
      </c>
      <c r="I20" s="1">
        <v>1830</v>
      </c>
      <c r="J20" s="1">
        <v>2379</v>
      </c>
      <c r="K20" s="1">
        <v>1290</v>
      </c>
      <c r="L20" s="1">
        <v>97600</v>
      </c>
      <c r="M20" s="1">
        <f t="shared" si="0"/>
        <v>124097</v>
      </c>
    </row>
    <row r="21" spans="1:13" x14ac:dyDescent="0.2">
      <c r="A21" t="s">
        <v>55</v>
      </c>
      <c r="E21" s="1">
        <v>60</v>
      </c>
      <c r="F21" s="1">
        <v>150</v>
      </c>
      <c r="G21" s="1">
        <v>30</v>
      </c>
      <c r="L21" s="1">
        <v>30</v>
      </c>
      <c r="M21" s="1">
        <f t="shared" si="0"/>
        <v>270</v>
      </c>
    </row>
    <row r="22" spans="1:13" x14ac:dyDescent="0.2">
      <c r="A22" t="s">
        <v>56</v>
      </c>
      <c r="B22" s="1">
        <v>90</v>
      </c>
      <c r="C22" s="1">
        <v>90</v>
      </c>
      <c r="D22" s="1">
        <v>270</v>
      </c>
      <c r="E22" s="1">
        <v>120</v>
      </c>
      <c r="F22" s="1">
        <v>735</v>
      </c>
      <c r="G22" s="1">
        <v>90</v>
      </c>
      <c r="H22" s="1">
        <v>210</v>
      </c>
      <c r="I22" s="1">
        <v>30</v>
      </c>
      <c r="K22" s="1">
        <v>30</v>
      </c>
      <c r="L22" s="1">
        <v>4800</v>
      </c>
      <c r="M22" s="1">
        <f t="shared" si="0"/>
        <v>6465</v>
      </c>
    </row>
    <row r="23" spans="1:13" x14ac:dyDescent="0.2">
      <c r="A23" t="s">
        <v>57</v>
      </c>
      <c r="D23" s="1">
        <v>20</v>
      </c>
      <c r="F23" s="1">
        <v>12</v>
      </c>
      <c r="M23" s="1">
        <f t="shared" si="0"/>
        <v>32</v>
      </c>
    </row>
    <row r="24" spans="1:13" x14ac:dyDescent="0.2">
      <c r="A24" t="s">
        <v>58</v>
      </c>
      <c r="B24" s="1">
        <v>8</v>
      </c>
      <c r="C24" s="1">
        <v>14</v>
      </c>
      <c r="D24" s="1">
        <v>100</v>
      </c>
      <c r="F24" s="1">
        <v>17</v>
      </c>
      <c r="G24" s="1">
        <v>8</v>
      </c>
      <c r="H24" s="1">
        <v>22</v>
      </c>
      <c r="I24" s="1">
        <v>4</v>
      </c>
      <c r="J24" s="1">
        <v>5</v>
      </c>
      <c r="L24" s="1">
        <v>86</v>
      </c>
      <c r="M24" s="1">
        <f t="shared" si="0"/>
        <v>264</v>
      </c>
    </row>
    <row r="25" spans="1:13" x14ac:dyDescent="0.2">
      <c r="A25" t="s">
        <v>59</v>
      </c>
      <c r="E25" s="1">
        <v>45</v>
      </c>
      <c r="G25" s="1">
        <v>30</v>
      </c>
      <c r="J25" s="1">
        <v>30</v>
      </c>
      <c r="L25" s="1">
        <v>180</v>
      </c>
      <c r="M25" s="1">
        <f t="shared" si="0"/>
        <v>285</v>
      </c>
    </row>
    <row r="26" spans="1:13" x14ac:dyDescent="0.2">
      <c r="A26" t="s">
        <v>60</v>
      </c>
      <c r="B26" s="1">
        <v>33</v>
      </c>
      <c r="C26" s="1">
        <v>75</v>
      </c>
      <c r="D26" s="1">
        <v>398</v>
      </c>
      <c r="E26" s="1">
        <v>24</v>
      </c>
      <c r="F26" s="1">
        <v>145</v>
      </c>
      <c r="G26" s="1">
        <v>92</v>
      </c>
      <c r="H26" s="1">
        <v>3</v>
      </c>
      <c r="I26" s="1">
        <v>1</v>
      </c>
      <c r="J26" s="1">
        <v>27</v>
      </c>
      <c r="L26" s="1">
        <v>1448</v>
      </c>
      <c r="M26" s="1">
        <f t="shared" si="0"/>
        <v>2246</v>
      </c>
    </row>
    <row r="27" spans="1:13" x14ac:dyDescent="0.2">
      <c r="A27" t="s">
        <v>16</v>
      </c>
      <c r="B27" s="1">
        <v>193</v>
      </c>
      <c r="C27" s="1">
        <v>743</v>
      </c>
      <c r="D27" s="1">
        <v>2309</v>
      </c>
      <c r="E27" s="1">
        <v>128</v>
      </c>
      <c r="F27" s="1">
        <v>670</v>
      </c>
      <c r="G27" s="1">
        <v>408</v>
      </c>
      <c r="H27" s="1">
        <v>185</v>
      </c>
      <c r="I27" s="1">
        <v>37</v>
      </c>
      <c r="J27" s="1">
        <v>197</v>
      </c>
      <c r="K27" s="1">
        <v>226</v>
      </c>
      <c r="L27" s="1">
        <v>2920</v>
      </c>
      <c r="M27" s="1">
        <f t="shared" si="0"/>
        <v>8016</v>
      </c>
    </row>
    <row r="28" spans="1:13" x14ac:dyDescent="0.2">
      <c r="A28" t="s">
        <v>17</v>
      </c>
      <c r="J28" s="1">
        <v>1</v>
      </c>
      <c r="M28" s="1">
        <f t="shared" si="0"/>
        <v>1</v>
      </c>
    </row>
    <row r="29" spans="1:13" x14ac:dyDescent="0.2">
      <c r="A29" t="s">
        <v>171</v>
      </c>
      <c r="B29" s="1">
        <v>92</v>
      </c>
      <c r="C29" s="1">
        <v>23</v>
      </c>
      <c r="D29" s="1">
        <v>140</v>
      </c>
      <c r="E29" s="1">
        <v>11</v>
      </c>
      <c r="F29" s="1">
        <v>20</v>
      </c>
      <c r="G29" s="1">
        <v>24</v>
      </c>
      <c r="H29" s="1">
        <v>17</v>
      </c>
      <c r="I29" s="1">
        <v>34</v>
      </c>
      <c r="J29" s="1">
        <v>63</v>
      </c>
      <c r="K29" s="1">
        <v>32</v>
      </c>
      <c r="L29" s="1">
        <v>195</v>
      </c>
      <c r="M29" s="1">
        <f t="shared" si="0"/>
        <v>651</v>
      </c>
    </row>
    <row r="30" spans="1:13" x14ac:dyDescent="0.2">
      <c r="A30" t="s">
        <v>61</v>
      </c>
      <c r="B30" s="1">
        <v>2</v>
      </c>
      <c r="F30" s="1">
        <v>2</v>
      </c>
      <c r="H30" s="1">
        <v>2</v>
      </c>
      <c r="L30" s="1">
        <v>18</v>
      </c>
      <c r="M30" s="1">
        <f t="shared" si="0"/>
        <v>24</v>
      </c>
    </row>
    <row r="31" spans="1:13" x14ac:dyDescent="0.2">
      <c r="A31" t="s">
        <v>62</v>
      </c>
      <c r="H31" s="1">
        <v>6</v>
      </c>
      <c r="L31" s="1">
        <v>8</v>
      </c>
      <c r="M31" s="1">
        <f t="shared" si="0"/>
        <v>14</v>
      </c>
    </row>
    <row r="32" spans="1:13" x14ac:dyDescent="0.2">
      <c r="A32" t="s">
        <v>63</v>
      </c>
      <c r="B32" s="1">
        <v>128</v>
      </c>
      <c r="C32" s="1">
        <v>136</v>
      </c>
      <c r="D32" s="1">
        <v>398</v>
      </c>
      <c r="E32" s="1">
        <v>196</v>
      </c>
      <c r="F32" s="1">
        <v>624</v>
      </c>
      <c r="G32" s="1">
        <v>48</v>
      </c>
      <c r="H32" s="1">
        <v>40</v>
      </c>
      <c r="I32" s="1">
        <v>72</v>
      </c>
      <c r="J32" s="1">
        <v>106</v>
      </c>
      <c r="K32" s="1">
        <v>96</v>
      </c>
      <c r="L32" s="1">
        <v>5712</v>
      </c>
      <c r="M32" s="1">
        <f t="shared" si="0"/>
        <v>7556</v>
      </c>
    </row>
    <row r="33" spans="1:13" x14ac:dyDescent="0.2">
      <c r="A33" t="s">
        <v>18</v>
      </c>
      <c r="B33" s="1">
        <v>2316</v>
      </c>
      <c r="D33" s="1">
        <v>4494</v>
      </c>
      <c r="G33" s="1">
        <v>700</v>
      </c>
      <c r="H33" s="1">
        <v>758</v>
      </c>
      <c r="I33" s="1">
        <v>772</v>
      </c>
      <c r="J33" s="1">
        <v>3434</v>
      </c>
      <c r="K33" s="1">
        <v>1264</v>
      </c>
      <c r="M33" s="1">
        <f t="shared" si="0"/>
        <v>13738</v>
      </c>
    </row>
    <row r="34" spans="1:13" x14ac:dyDescent="0.2">
      <c r="A34" t="s">
        <v>64</v>
      </c>
      <c r="B34" s="1">
        <v>10</v>
      </c>
      <c r="C34" s="1">
        <v>8</v>
      </c>
      <c r="D34" s="1">
        <v>32</v>
      </c>
      <c r="F34" s="1">
        <v>12</v>
      </c>
      <c r="G34" s="1">
        <v>16</v>
      </c>
      <c r="I34" s="1">
        <v>6</v>
      </c>
      <c r="J34" s="1">
        <v>15</v>
      </c>
      <c r="K34" s="1">
        <v>36</v>
      </c>
      <c r="L34" s="1">
        <v>218</v>
      </c>
      <c r="M34" s="1">
        <f t="shared" si="0"/>
        <v>353</v>
      </c>
    </row>
    <row r="35" spans="1:13" x14ac:dyDescent="0.2">
      <c r="A35" t="s">
        <v>19</v>
      </c>
      <c r="B35" s="1">
        <v>200</v>
      </c>
      <c r="C35" s="1">
        <v>278</v>
      </c>
      <c r="E35" s="1">
        <v>110</v>
      </c>
      <c r="F35" s="1">
        <v>400</v>
      </c>
      <c r="G35" s="1">
        <v>240</v>
      </c>
      <c r="H35" s="1">
        <v>390</v>
      </c>
      <c r="K35" s="1">
        <v>180</v>
      </c>
      <c r="M35" s="1">
        <f t="shared" si="0"/>
        <v>1798</v>
      </c>
    </row>
    <row r="36" spans="1:13" x14ac:dyDescent="0.2">
      <c r="A36" t="s">
        <v>20</v>
      </c>
      <c r="D36" s="1">
        <v>4</v>
      </c>
      <c r="F36" s="1">
        <v>1</v>
      </c>
      <c r="L36" s="1">
        <v>16</v>
      </c>
      <c r="M36" s="1">
        <f t="shared" si="0"/>
        <v>21</v>
      </c>
    </row>
    <row r="37" spans="1:13" x14ac:dyDescent="0.2">
      <c r="A37" t="s">
        <v>21</v>
      </c>
      <c r="C37" s="1">
        <v>320</v>
      </c>
      <c r="F37" s="1">
        <v>120</v>
      </c>
      <c r="J37" s="1">
        <v>60</v>
      </c>
      <c r="L37" s="1">
        <v>100</v>
      </c>
      <c r="M37" s="1">
        <f t="shared" si="0"/>
        <v>600</v>
      </c>
    </row>
    <row r="38" spans="1:13" x14ac:dyDescent="0.2">
      <c r="A38" t="s">
        <v>22</v>
      </c>
      <c r="B38" s="1">
        <v>150</v>
      </c>
      <c r="F38" s="1">
        <v>180</v>
      </c>
      <c r="J38" s="1">
        <v>60</v>
      </c>
      <c r="M38" s="1">
        <f t="shared" si="0"/>
        <v>390</v>
      </c>
    </row>
    <row r="39" spans="1:13" x14ac:dyDescent="0.2">
      <c r="A39" t="s">
        <v>65</v>
      </c>
      <c r="B39" s="1">
        <v>2490</v>
      </c>
      <c r="C39" s="1">
        <v>2040</v>
      </c>
      <c r="D39" s="1">
        <v>8307</v>
      </c>
      <c r="E39" s="1">
        <v>2450</v>
      </c>
      <c r="F39" s="1">
        <v>3830</v>
      </c>
      <c r="G39" s="1">
        <v>1977</v>
      </c>
      <c r="H39" s="1">
        <v>1388</v>
      </c>
      <c r="I39" s="1">
        <v>2550</v>
      </c>
      <c r="J39" s="1">
        <v>3011</v>
      </c>
      <c r="K39" s="1">
        <v>2430</v>
      </c>
      <c r="L39" s="1">
        <v>11670</v>
      </c>
      <c r="M39" s="1">
        <f t="shared" si="0"/>
        <v>42143</v>
      </c>
    </row>
    <row r="40" spans="1:13" x14ac:dyDescent="0.2">
      <c r="A40" t="s">
        <v>23</v>
      </c>
      <c r="C40" s="1">
        <v>240</v>
      </c>
      <c r="D40" s="1">
        <v>90</v>
      </c>
      <c r="E40" s="1">
        <v>120</v>
      </c>
      <c r="F40" s="1">
        <v>360</v>
      </c>
      <c r="G40" s="1">
        <v>60</v>
      </c>
      <c r="I40" s="1">
        <v>180</v>
      </c>
      <c r="J40" s="1">
        <v>1230</v>
      </c>
      <c r="L40" s="1">
        <v>6840</v>
      </c>
      <c r="M40" s="1">
        <f t="shared" si="0"/>
        <v>9120</v>
      </c>
    </row>
    <row r="41" spans="1:13" x14ac:dyDescent="0.2">
      <c r="A41" t="s">
        <v>24</v>
      </c>
      <c r="B41" s="1">
        <v>340</v>
      </c>
      <c r="C41" s="1">
        <v>270</v>
      </c>
      <c r="D41" s="1">
        <v>540</v>
      </c>
      <c r="E41" s="1">
        <v>100</v>
      </c>
      <c r="F41" s="1">
        <v>690</v>
      </c>
      <c r="H41" s="1">
        <v>60</v>
      </c>
      <c r="I41" s="1">
        <v>45</v>
      </c>
      <c r="J41" s="1">
        <v>120</v>
      </c>
      <c r="K41" s="1">
        <v>150</v>
      </c>
      <c r="L41" s="1">
        <v>3480</v>
      </c>
      <c r="M41" s="1">
        <f t="shared" si="0"/>
        <v>5795</v>
      </c>
    </row>
    <row r="42" spans="1:13" x14ac:dyDescent="0.2">
      <c r="A42" t="s">
        <v>25</v>
      </c>
      <c r="B42" s="1">
        <v>78</v>
      </c>
      <c r="C42" s="1">
        <v>112</v>
      </c>
      <c r="D42" s="1">
        <v>196</v>
      </c>
      <c r="E42" s="1">
        <v>570</v>
      </c>
      <c r="F42" s="1">
        <v>62</v>
      </c>
      <c r="J42" s="1">
        <v>570</v>
      </c>
      <c r="L42" s="1">
        <v>112</v>
      </c>
      <c r="M42" s="1">
        <f t="shared" si="0"/>
        <v>1700</v>
      </c>
    </row>
    <row r="43" spans="1:13" x14ac:dyDescent="0.2">
      <c r="A43" t="s">
        <v>66</v>
      </c>
      <c r="B43" s="1">
        <v>1200</v>
      </c>
      <c r="C43" s="1">
        <v>750</v>
      </c>
      <c r="D43" s="1">
        <v>6360</v>
      </c>
      <c r="F43" s="1">
        <v>3962</v>
      </c>
      <c r="G43" s="1">
        <v>570</v>
      </c>
      <c r="H43" s="1">
        <v>870</v>
      </c>
      <c r="I43" s="1">
        <v>900</v>
      </c>
      <c r="J43" s="1">
        <v>3405</v>
      </c>
      <c r="K43" s="1">
        <v>1320</v>
      </c>
      <c r="L43" s="1">
        <v>16740</v>
      </c>
      <c r="M43" s="1">
        <f t="shared" si="0"/>
        <v>36077</v>
      </c>
    </row>
    <row r="44" spans="1:13" x14ac:dyDescent="0.2">
      <c r="A44" t="s">
        <v>67</v>
      </c>
      <c r="B44" s="1">
        <v>990</v>
      </c>
      <c r="C44" s="1">
        <v>1050</v>
      </c>
      <c r="D44" s="1">
        <v>250</v>
      </c>
      <c r="E44" s="1">
        <v>480</v>
      </c>
      <c r="F44" s="1">
        <v>1020</v>
      </c>
      <c r="I44" s="1">
        <v>90</v>
      </c>
      <c r="K44" s="1">
        <v>90</v>
      </c>
      <c r="L44" s="1">
        <v>6390</v>
      </c>
      <c r="M44" s="1">
        <f t="shared" si="0"/>
        <v>10360</v>
      </c>
    </row>
    <row r="45" spans="1:13" x14ac:dyDescent="0.2">
      <c r="A45" t="s">
        <v>26</v>
      </c>
      <c r="B45" s="1">
        <v>1290</v>
      </c>
      <c r="C45" s="1">
        <v>1230</v>
      </c>
      <c r="E45" s="1">
        <v>300</v>
      </c>
      <c r="F45" s="1">
        <v>3480</v>
      </c>
      <c r="G45" s="1">
        <v>300</v>
      </c>
      <c r="H45" s="1">
        <v>240</v>
      </c>
      <c r="I45" s="1">
        <v>540</v>
      </c>
      <c r="J45" s="1">
        <v>36</v>
      </c>
      <c r="K45" s="1">
        <v>180</v>
      </c>
      <c r="M45" s="1">
        <f t="shared" si="0"/>
        <v>7596</v>
      </c>
    </row>
    <row r="46" spans="1:13" x14ac:dyDescent="0.2">
      <c r="A46" t="s">
        <v>27</v>
      </c>
      <c r="D46" s="1">
        <v>18500</v>
      </c>
      <c r="E46" s="1">
        <v>7000</v>
      </c>
      <c r="F46" s="1">
        <v>1000</v>
      </c>
      <c r="G46" s="1">
        <v>12000</v>
      </c>
      <c r="I46" s="1">
        <v>9000</v>
      </c>
      <c r="M46" s="1">
        <f t="shared" si="0"/>
        <v>47500</v>
      </c>
    </row>
    <row r="47" spans="1:13" x14ac:dyDescent="0.2">
      <c r="A47" t="s">
        <v>68</v>
      </c>
      <c r="F47" s="1">
        <v>60</v>
      </c>
      <c r="L47" s="1">
        <v>30</v>
      </c>
      <c r="M47" s="1">
        <f t="shared" si="0"/>
        <v>90</v>
      </c>
    </row>
    <row r="48" spans="1:13" x14ac:dyDescent="0.2">
      <c r="A48" t="s">
        <v>69</v>
      </c>
      <c r="B48" s="1">
        <v>140</v>
      </c>
      <c r="C48" s="1">
        <v>168</v>
      </c>
      <c r="F48" s="1">
        <v>374</v>
      </c>
      <c r="K48" s="1">
        <v>164</v>
      </c>
      <c r="L48" s="1">
        <v>1792</v>
      </c>
      <c r="M48" s="1">
        <f t="shared" si="0"/>
        <v>2638</v>
      </c>
    </row>
    <row r="49" spans="1:13" x14ac:dyDescent="0.2">
      <c r="A49" t="s">
        <v>70</v>
      </c>
      <c r="B49" s="1">
        <v>204</v>
      </c>
      <c r="C49" s="1">
        <v>262</v>
      </c>
      <c r="D49" s="1">
        <v>112</v>
      </c>
      <c r="F49" s="1">
        <v>216</v>
      </c>
      <c r="G49" s="1">
        <v>101</v>
      </c>
      <c r="I49" s="1">
        <v>218</v>
      </c>
      <c r="J49" s="1">
        <v>354</v>
      </c>
      <c r="L49" s="1">
        <v>2408</v>
      </c>
      <c r="M49" s="1">
        <f t="shared" si="0"/>
        <v>3875</v>
      </c>
    </row>
    <row r="50" spans="1:13" x14ac:dyDescent="0.2">
      <c r="A50" t="s">
        <v>71</v>
      </c>
      <c r="B50" s="1">
        <v>13</v>
      </c>
      <c r="C50" s="1">
        <v>9</v>
      </c>
      <c r="D50" s="1">
        <v>27</v>
      </c>
      <c r="E50" s="1">
        <v>2</v>
      </c>
      <c r="F50" s="1">
        <v>43</v>
      </c>
      <c r="G50" s="1">
        <v>8</v>
      </c>
      <c r="H50" s="1">
        <v>6</v>
      </c>
      <c r="I50" s="1">
        <v>2</v>
      </c>
      <c r="J50" s="1">
        <v>15</v>
      </c>
      <c r="L50" s="1">
        <v>149</v>
      </c>
      <c r="M50" s="1">
        <f t="shared" si="0"/>
        <v>274</v>
      </c>
    </row>
    <row r="51" spans="1:13" x14ac:dyDescent="0.2">
      <c r="A51" t="s">
        <v>72</v>
      </c>
      <c r="B51" s="1">
        <v>269</v>
      </c>
      <c r="C51" s="1">
        <v>2070</v>
      </c>
      <c r="D51" s="1">
        <v>2850</v>
      </c>
      <c r="E51" s="1">
        <v>1410</v>
      </c>
      <c r="F51" s="1">
        <v>960</v>
      </c>
      <c r="G51" s="1">
        <v>180</v>
      </c>
      <c r="H51" s="1">
        <v>210</v>
      </c>
      <c r="I51" s="1">
        <v>150</v>
      </c>
      <c r="J51" s="1">
        <v>570</v>
      </c>
      <c r="K51" s="1">
        <v>240</v>
      </c>
      <c r="M51" s="1">
        <f t="shared" si="0"/>
        <v>8909</v>
      </c>
    </row>
    <row r="52" spans="1:13" x14ac:dyDescent="0.2">
      <c r="A52" t="s">
        <v>73</v>
      </c>
      <c r="C52" s="1">
        <v>340</v>
      </c>
      <c r="D52" s="1">
        <v>350</v>
      </c>
      <c r="E52" s="1">
        <v>210</v>
      </c>
      <c r="F52" s="1">
        <v>360</v>
      </c>
      <c r="G52" s="1">
        <v>30</v>
      </c>
      <c r="I52" s="1">
        <v>60</v>
      </c>
      <c r="J52" s="1">
        <v>60</v>
      </c>
      <c r="L52" s="1">
        <v>4340</v>
      </c>
      <c r="M52" s="1">
        <f t="shared" si="0"/>
        <v>5750</v>
      </c>
    </row>
    <row r="53" spans="1:13" x14ac:dyDescent="0.2">
      <c r="A53" t="s">
        <v>74</v>
      </c>
      <c r="L53" s="1">
        <v>179</v>
      </c>
      <c r="M53" s="1">
        <f t="shared" si="0"/>
        <v>179</v>
      </c>
    </row>
    <row r="54" spans="1:13" x14ac:dyDescent="0.2">
      <c r="A54" t="s">
        <v>75</v>
      </c>
      <c r="D54" s="1">
        <v>402</v>
      </c>
      <c r="F54" s="1">
        <v>84</v>
      </c>
      <c r="H54" s="1">
        <v>168</v>
      </c>
      <c r="I54" s="1">
        <v>84</v>
      </c>
      <c r="J54" s="1">
        <v>352</v>
      </c>
      <c r="K54" s="1">
        <v>162</v>
      </c>
      <c r="L54" s="1">
        <v>3360</v>
      </c>
      <c r="M54" s="1">
        <f t="shared" si="0"/>
        <v>4612</v>
      </c>
    </row>
    <row r="55" spans="1:13" x14ac:dyDescent="0.2">
      <c r="A55" t="s">
        <v>76</v>
      </c>
      <c r="B55" s="1">
        <v>168</v>
      </c>
      <c r="D55" s="1">
        <v>414</v>
      </c>
      <c r="F55" s="1">
        <v>168</v>
      </c>
      <c r="H55" s="1">
        <v>168</v>
      </c>
      <c r="I55" s="1">
        <v>162</v>
      </c>
      <c r="K55" s="1">
        <v>84</v>
      </c>
      <c r="L55" s="1">
        <v>1848</v>
      </c>
      <c r="M55" s="1">
        <f t="shared" si="0"/>
        <v>3012</v>
      </c>
    </row>
    <row r="56" spans="1:13" x14ac:dyDescent="0.2">
      <c r="A56" t="s">
        <v>172</v>
      </c>
      <c r="C56" s="1">
        <v>40</v>
      </c>
      <c r="F56" s="1">
        <v>42</v>
      </c>
      <c r="G56" s="1">
        <v>182</v>
      </c>
      <c r="J56" s="1">
        <v>2</v>
      </c>
      <c r="M56" s="1">
        <f t="shared" si="0"/>
        <v>266</v>
      </c>
    </row>
    <row r="57" spans="1:13" x14ac:dyDescent="0.2">
      <c r="A57" t="s">
        <v>173</v>
      </c>
      <c r="K57" s="1">
        <v>12</v>
      </c>
      <c r="M57" s="1">
        <f t="shared" si="0"/>
        <v>12</v>
      </c>
    </row>
    <row r="58" spans="1:13" x14ac:dyDescent="0.2">
      <c r="A58" t="s">
        <v>77</v>
      </c>
      <c r="B58" s="1">
        <v>66</v>
      </c>
      <c r="D58" s="1">
        <v>3046</v>
      </c>
      <c r="E58" s="1">
        <v>574</v>
      </c>
      <c r="F58" s="1">
        <v>542</v>
      </c>
      <c r="G58" s="1">
        <v>477</v>
      </c>
      <c r="H58" s="1">
        <v>300</v>
      </c>
      <c r="I58" s="1">
        <v>224</v>
      </c>
      <c r="J58" s="1">
        <v>301</v>
      </c>
      <c r="K58" s="1">
        <v>180</v>
      </c>
      <c r="L58" s="1">
        <v>11300</v>
      </c>
      <c r="M58" s="1">
        <f t="shared" si="0"/>
        <v>17010</v>
      </c>
    </row>
    <row r="59" spans="1:13" x14ac:dyDescent="0.2">
      <c r="A59" t="s">
        <v>78</v>
      </c>
      <c r="D59" s="1">
        <v>400</v>
      </c>
      <c r="F59" s="1">
        <v>95</v>
      </c>
      <c r="G59" s="1">
        <v>30</v>
      </c>
      <c r="H59" s="1">
        <v>60</v>
      </c>
      <c r="I59" s="1">
        <v>60</v>
      </c>
      <c r="J59" s="1">
        <v>37</v>
      </c>
      <c r="M59" s="1">
        <f t="shared" si="0"/>
        <v>682</v>
      </c>
    </row>
    <row r="60" spans="1:13" x14ac:dyDescent="0.2">
      <c r="A60" t="s">
        <v>79</v>
      </c>
      <c r="B60" s="1">
        <v>360</v>
      </c>
      <c r="C60" s="1">
        <v>840</v>
      </c>
      <c r="D60" s="1">
        <v>2910</v>
      </c>
      <c r="E60" s="1">
        <v>930</v>
      </c>
      <c r="F60" s="1">
        <v>2362</v>
      </c>
      <c r="G60" s="1">
        <v>150</v>
      </c>
      <c r="H60" s="1">
        <v>1170</v>
      </c>
      <c r="I60" s="1">
        <v>480</v>
      </c>
      <c r="J60" s="1">
        <v>1450</v>
      </c>
      <c r="K60" s="1">
        <v>960</v>
      </c>
      <c r="L60" s="1">
        <v>10982</v>
      </c>
      <c r="M60" s="1">
        <f t="shared" si="0"/>
        <v>22594</v>
      </c>
    </row>
    <row r="61" spans="1:13" x14ac:dyDescent="0.2">
      <c r="A61" t="s">
        <v>80</v>
      </c>
      <c r="D61" s="1">
        <v>24</v>
      </c>
      <c r="H61" s="1">
        <v>8</v>
      </c>
      <c r="I61" s="1">
        <v>16</v>
      </c>
      <c r="L61" s="1">
        <v>60</v>
      </c>
      <c r="M61" s="1">
        <f t="shared" si="0"/>
        <v>108</v>
      </c>
    </row>
    <row r="62" spans="1:13" x14ac:dyDescent="0.2">
      <c r="A62" t="s">
        <v>81</v>
      </c>
      <c r="C62" s="1">
        <v>17</v>
      </c>
      <c r="F62" s="1">
        <v>30</v>
      </c>
      <c r="H62" s="1">
        <v>8</v>
      </c>
      <c r="J62" s="1">
        <v>12</v>
      </c>
      <c r="K62" s="1">
        <v>4</v>
      </c>
      <c r="L62" s="1">
        <v>1366</v>
      </c>
      <c r="M62" s="1">
        <f t="shared" si="0"/>
        <v>1437</v>
      </c>
    </row>
    <row r="63" spans="1:13" x14ac:dyDescent="0.2">
      <c r="A63" t="s">
        <v>82</v>
      </c>
      <c r="B63" s="1">
        <v>10</v>
      </c>
      <c r="C63" s="1">
        <v>28</v>
      </c>
      <c r="D63" s="1">
        <v>84</v>
      </c>
      <c r="E63" s="1">
        <v>32</v>
      </c>
      <c r="F63" s="1">
        <v>80</v>
      </c>
      <c r="G63" s="1">
        <v>52</v>
      </c>
      <c r="H63" s="1">
        <v>20</v>
      </c>
      <c r="I63" s="1">
        <v>12</v>
      </c>
      <c r="J63" s="1">
        <v>28</v>
      </c>
      <c r="K63" s="1">
        <v>24</v>
      </c>
      <c r="L63" s="1">
        <v>604</v>
      </c>
      <c r="M63" s="1">
        <f t="shared" si="0"/>
        <v>974</v>
      </c>
    </row>
    <row r="64" spans="1:13" x14ac:dyDescent="0.2">
      <c r="A64" t="s">
        <v>83</v>
      </c>
      <c r="B64" s="1">
        <v>180</v>
      </c>
      <c r="C64" s="1">
        <v>30</v>
      </c>
      <c r="F64" s="1">
        <v>180</v>
      </c>
      <c r="L64" s="1">
        <v>360</v>
      </c>
      <c r="M64" s="1">
        <f t="shared" si="0"/>
        <v>750</v>
      </c>
    </row>
    <row r="65" spans="1:13" x14ac:dyDescent="0.2">
      <c r="A65" t="s">
        <v>84</v>
      </c>
      <c r="B65" s="1">
        <v>180</v>
      </c>
      <c r="C65" s="1">
        <v>140</v>
      </c>
      <c r="F65" s="1">
        <v>450</v>
      </c>
      <c r="L65" s="1">
        <v>2220</v>
      </c>
      <c r="M65" s="1">
        <f t="shared" si="0"/>
        <v>2990</v>
      </c>
    </row>
    <row r="66" spans="1:13" x14ac:dyDescent="0.2">
      <c r="A66" t="s">
        <v>85</v>
      </c>
      <c r="C66" s="1">
        <v>175</v>
      </c>
      <c r="F66" s="1">
        <v>430</v>
      </c>
      <c r="L66" s="1">
        <v>720</v>
      </c>
      <c r="M66" s="1">
        <f t="shared" si="0"/>
        <v>1325</v>
      </c>
    </row>
    <row r="67" spans="1:13" x14ac:dyDescent="0.2">
      <c r="A67" t="s">
        <v>86</v>
      </c>
      <c r="L67" s="1">
        <v>50</v>
      </c>
      <c r="M67" s="1">
        <f t="shared" si="0"/>
        <v>50</v>
      </c>
    </row>
    <row r="68" spans="1:13" x14ac:dyDescent="0.2">
      <c r="A68" t="s">
        <v>87</v>
      </c>
      <c r="B68" s="1">
        <v>128</v>
      </c>
      <c r="C68" s="1">
        <v>334</v>
      </c>
      <c r="E68" s="1">
        <v>37</v>
      </c>
      <c r="F68" s="1">
        <v>270</v>
      </c>
      <c r="H68" s="1">
        <v>196</v>
      </c>
      <c r="L68" s="1">
        <v>3752</v>
      </c>
      <c r="M68" s="1">
        <f t="shared" si="0"/>
        <v>4717</v>
      </c>
    </row>
    <row r="69" spans="1:13" x14ac:dyDescent="0.2">
      <c r="A69" t="s">
        <v>28</v>
      </c>
      <c r="D69" s="1">
        <v>1440</v>
      </c>
      <c r="E69" s="1">
        <v>120</v>
      </c>
      <c r="J69" s="1">
        <v>899</v>
      </c>
      <c r="M69" s="1">
        <f t="shared" si="0"/>
        <v>2459</v>
      </c>
    </row>
    <row r="70" spans="1:13" x14ac:dyDescent="0.2">
      <c r="A70" t="s">
        <v>29</v>
      </c>
      <c r="B70" s="1">
        <v>180</v>
      </c>
      <c r="C70" s="1">
        <v>120</v>
      </c>
      <c r="D70" s="1">
        <v>1080</v>
      </c>
      <c r="E70" s="1">
        <v>900</v>
      </c>
      <c r="G70" s="1">
        <v>2160</v>
      </c>
      <c r="J70" s="1">
        <v>240</v>
      </c>
      <c r="K70" s="1">
        <v>1500</v>
      </c>
      <c r="L70" s="1">
        <v>360</v>
      </c>
      <c r="M70" s="1">
        <f t="shared" ref="M70:M132" si="1">L70+K70+J70+I70+H70+G70+F70+E70+D70+C70+B70</f>
        <v>6540</v>
      </c>
    </row>
    <row r="71" spans="1:13" x14ac:dyDescent="0.2">
      <c r="A71" t="s">
        <v>88</v>
      </c>
      <c r="L71" s="1">
        <v>56</v>
      </c>
      <c r="M71" s="1">
        <f t="shared" si="1"/>
        <v>56</v>
      </c>
    </row>
    <row r="72" spans="1:13" x14ac:dyDescent="0.2">
      <c r="A72" t="s">
        <v>89</v>
      </c>
      <c r="B72" s="1">
        <v>168</v>
      </c>
      <c r="C72" s="1">
        <v>298</v>
      </c>
      <c r="D72" s="1">
        <v>302</v>
      </c>
      <c r="F72" s="1">
        <v>330</v>
      </c>
      <c r="G72" s="1">
        <v>60</v>
      </c>
      <c r="H72" s="1">
        <v>160</v>
      </c>
      <c r="I72" s="1">
        <v>168</v>
      </c>
      <c r="K72" s="1">
        <v>135</v>
      </c>
      <c r="L72" s="1">
        <v>28</v>
      </c>
      <c r="M72" s="1">
        <f t="shared" si="1"/>
        <v>1649</v>
      </c>
    </row>
    <row r="73" spans="1:13" x14ac:dyDescent="0.2">
      <c r="A73" t="s">
        <v>30</v>
      </c>
      <c r="C73" s="1">
        <v>1</v>
      </c>
      <c r="M73" s="1">
        <f t="shared" si="1"/>
        <v>1</v>
      </c>
    </row>
    <row r="74" spans="1:13" x14ac:dyDescent="0.2">
      <c r="A74" t="s">
        <v>31</v>
      </c>
      <c r="B74" s="1">
        <v>360</v>
      </c>
      <c r="C74" s="1">
        <v>2673</v>
      </c>
      <c r="D74" s="1">
        <v>3270</v>
      </c>
      <c r="E74" s="1">
        <v>2820</v>
      </c>
      <c r="F74" s="1">
        <v>600</v>
      </c>
      <c r="G74" s="1">
        <v>1860</v>
      </c>
      <c r="H74" s="1">
        <v>330</v>
      </c>
      <c r="I74" s="1">
        <v>960</v>
      </c>
      <c r="J74" s="1">
        <v>6210</v>
      </c>
      <c r="K74" s="1">
        <v>1590</v>
      </c>
      <c r="L74" s="1">
        <v>15060</v>
      </c>
      <c r="M74" s="1">
        <f t="shared" si="1"/>
        <v>35733</v>
      </c>
    </row>
    <row r="75" spans="1:13" x14ac:dyDescent="0.2">
      <c r="A75" t="s">
        <v>90</v>
      </c>
      <c r="B75" s="1">
        <v>78</v>
      </c>
      <c r="C75" s="1">
        <v>174</v>
      </c>
      <c r="D75" s="1">
        <v>432</v>
      </c>
      <c r="E75" s="1">
        <v>328</v>
      </c>
      <c r="F75" s="1">
        <v>377</v>
      </c>
      <c r="G75" s="1">
        <v>88</v>
      </c>
      <c r="H75" s="1">
        <v>109</v>
      </c>
      <c r="I75" s="1">
        <v>196</v>
      </c>
      <c r="J75" s="1">
        <v>184</v>
      </c>
      <c r="K75" s="1">
        <v>72</v>
      </c>
      <c r="L75" s="1">
        <v>4732</v>
      </c>
      <c r="M75" s="1">
        <f t="shared" si="1"/>
        <v>6770</v>
      </c>
    </row>
    <row r="76" spans="1:13" x14ac:dyDescent="0.2">
      <c r="A76" t="s">
        <v>91</v>
      </c>
      <c r="B76" s="1">
        <v>106</v>
      </c>
      <c r="C76" s="1">
        <v>278</v>
      </c>
      <c r="D76" s="1">
        <v>922</v>
      </c>
      <c r="E76" s="1">
        <v>84</v>
      </c>
      <c r="F76" s="1">
        <v>224</v>
      </c>
      <c r="G76" s="1">
        <v>2</v>
      </c>
      <c r="I76" s="1">
        <v>46</v>
      </c>
      <c r="J76" s="1">
        <v>132</v>
      </c>
      <c r="K76" s="1">
        <v>110</v>
      </c>
      <c r="L76" s="1">
        <v>1232</v>
      </c>
      <c r="M76" s="1">
        <f t="shared" si="1"/>
        <v>3136</v>
      </c>
    </row>
    <row r="77" spans="1:13" x14ac:dyDescent="0.2">
      <c r="A77" t="s">
        <v>92</v>
      </c>
      <c r="C77" s="1">
        <v>78</v>
      </c>
      <c r="D77" s="1">
        <v>112</v>
      </c>
      <c r="E77" s="1">
        <v>242</v>
      </c>
      <c r="F77" s="1">
        <v>336</v>
      </c>
      <c r="H77" s="1">
        <v>56</v>
      </c>
      <c r="J77" s="1">
        <v>274</v>
      </c>
      <c r="L77" s="1">
        <v>2772</v>
      </c>
      <c r="M77" s="1">
        <f t="shared" si="1"/>
        <v>3870</v>
      </c>
    </row>
    <row r="78" spans="1:13" x14ac:dyDescent="0.2">
      <c r="A78" t="s">
        <v>93</v>
      </c>
      <c r="B78" s="1">
        <v>12</v>
      </c>
      <c r="D78" s="1">
        <v>32</v>
      </c>
      <c r="F78" s="1">
        <v>34</v>
      </c>
      <c r="L78" s="1">
        <v>230</v>
      </c>
      <c r="M78" s="1">
        <f t="shared" si="1"/>
        <v>308</v>
      </c>
    </row>
    <row r="79" spans="1:13" x14ac:dyDescent="0.2">
      <c r="A79" t="s">
        <v>94</v>
      </c>
      <c r="C79" s="1">
        <v>17</v>
      </c>
      <c r="D79" s="1">
        <v>24</v>
      </c>
      <c r="F79" s="1">
        <v>26</v>
      </c>
      <c r="L79" s="1">
        <v>192</v>
      </c>
      <c r="M79" s="1">
        <f t="shared" si="1"/>
        <v>259</v>
      </c>
    </row>
    <row r="80" spans="1:13" x14ac:dyDescent="0.2">
      <c r="A80" t="s">
        <v>95</v>
      </c>
      <c r="B80" s="1">
        <v>6</v>
      </c>
      <c r="C80" s="1">
        <v>9</v>
      </c>
      <c r="D80" s="1">
        <v>73</v>
      </c>
      <c r="E80" s="1">
        <v>18</v>
      </c>
      <c r="F80" s="1">
        <v>51</v>
      </c>
      <c r="G80" s="1">
        <v>23</v>
      </c>
      <c r="H80" s="1">
        <v>14</v>
      </c>
      <c r="I80" s="1">
        <v>16</v>
      </c>
      <c r="J80" s="1">
        <v>28</v>
      </c>
      <c r="K80" s="1">
        <v>19</v>
      </c>
      <c r="L80" s="1">
        <v>1643</v>
      </c>
      <c r="M80" s="1">
        <f t="shared" si="1"/>
        <v>1900</v>
      </c>
    </row>
    <row r="81" spans="1:13" x14ac:dyDescent="0.2">
      <c r="A81" t="s">
        <v>174</v>
      </c>
      <c r="B81" s="1">
        <v>2</v>
      </c>
      <c r="D81" s="1">
        <v>2</v>
      </c>
      <c r="E81" s="1">
        <v>3</v>
      </c>
      <c r="F81" s="1">
        <v>20</v>
      </c>
      <c r="I81" s="1">
        <v>2</v>
      </c>
      <c r="J81" s="1">
        <v>4</v>
      </c>
      <c r="K81" s="1">
        <v>2</v>
      </c>
      <c r="L81" s="1">
        <v>19</v>
      </c>
      <c r="M81" s="1">
        <f t="shared" si="1"/>
        <v>54</v>
      </c>
    </row>
    <row r="82" spans="1:13" x14ac:dyDescent="0.2">
      <c r="A82" t="s">
        <v>175</v>
      </c>
      <c r="B82" s="1">
        <v>1</v>
      </c>
      <c r="D82" s="1">
        <v>16</v>
      </c>
      <c r="E82" s="1">
        <v>1</v>
      </c>
      <c r="F82" s="1">
        <v>8</v>
      </c>
      <c r="G82" s="1">
        <v>4</v>
      </c>
      <c r="H82" s="1">
        <v>3</v>
      </c>
      <c r="I82" s="1">
        <v>2</v>
      </c>
      <c r="J82" s="1">
        <v>2</v>
      </c>
      <c r="K82" s="1">
        <v>4</v>
      </c>
      <c r="M82" s="1">
        <f t="shared" si="1"/>
        <v>41</v>
      </c>
    </row>
    <row r="83" spans="1:13" x14ac:dyDescent="0.2">
      <c r="A83" t="s">
        <v>32</v>
      </c>
      <c r="B83" s="1">
        <v>180</v>
      </c>
      <c r="C83" s="1">
        <v>588</v>
      </c>
      <c r="D83" s="1">
        <v>3322</v>
      </c>
      <c r="E83" s="1">
        <v>1305</v>
      </c>
      <c r="F83" s="1">
        <v>3833</v>
      </c>
      <c r="G83" s="1">
        <v>390</v>
      </c>
      <c r="H83" s="1">
        <v>509</v>
      </c>
      <c r="I83" s="1">
        <v>1270</v>
      </c>
      <c r="J83" s="1">
        <v>1315</v>
      </c>
      <c r="K83" s="1">
        <v>1170</v>
      </c>
      <c r="L83" s="1">
        <v>16650</v>
      </c>
      <c r="M83" s="1">
        <f t="shared" si="1"/>
        <v>30532</v>
      </c>
    </row>
    <row r="84" spans="1:13" x14ac:dyDescent="0.2">
      <c r="A84" t="s">
        <v>176</v>
      </c>
      <c r="B84" s="1">
        <v>12</v>
      </c>
      <c r="C84" s="1">
        <v>566</v>
      </c>
      <c r="D84" s="1">
        <v>1846</v>
      </c>
      <c r="E84" s="1">
        <v>157</v>
      </c>
      <c r="F84" s="1">
        <v>312</v>
      </c>
      <c r="G84" s="1">
        <v>242</v>
      </c>
      <c r="H84" s="1">
        <v>386</v>
      </c>
      <c r="I84" s="1">
        <v>708</v>
      </c>
      <c r="J84" s="1">
        <v>17</v>
      </c>
      <c r="K84" s="1">
        <v>209</v>
      </c>
      <c r="M84" s="1">
        <f t="shared" si="1"/>
        <v>4455</v>
      </c>
    </row>
    <row r="85" spans="1:13" x14ac:dyDescent="0.2">
      <c r="A85" t="s">
        <v>96</v>
      </c>
      <c r="F85" s="1">
        <v>40</v>
      </c>
      <c r="J85" s="1">
        <v>16</v>
      </c>
      <c r="L85" s="1">
        <v>303</v>
      </c>
      <c r="M85" s="1">
        <f t="shared" si="1"/>
        <v>359</v>
      </c>
    </row>
    <row r="86" spans="1:13" x14ac:dyDescent="0.2">
      <c r="A86" t="s">
        <v>177</v>
      </c>
      <c r="L86" s="1">
        <v>1740</v>
      </c>
      <c r="M86" s="1">
        <f t="shared" si="1"/>
        <v>1740</v>
      </c>
    </row>
    <row r="87" spans="1:13" x14ac:dyDescent="0.2">
      <c r="A87" t="s">
        <v>97</v>
      </c>
      <c r="C87" s="1">
        <v>8</v>
      </c>
      <c r="D87" s="1">
        <v>120</v>
      </c>
      <c r="F87" s="1">
        <v>48</v>
      </c>
      <c r="L87" s="1">
        <v>532</v>
      </c>
      <c r="M87" s="1">
        <f t="shared" si="1"/>
        <v>708</v>
      </c>
    </row>
    <row r="88" spans="1:13" x14ac:dyDescent="0.2">
      <c r="A88" t="s">
        <v>98</v>
      </c>
      <c r="C88" s="1">
        <v>19</v>
      </c>
      <c r="D88" s="1">
        <v>10</v>
      </c>
      <c r="F88" s="1">
        <v>92</v>
      </c>
      <c r="G88" s="1">
        <v>20</v>
      </c>
      <c r="H88" s="1">
        <v>10</v>
      </c>
      <c r="I88" s="1">
        <v>97</v>
      </c>
      <c r="K88" s="1">
        <v>39</v>
      </c>
      <c r="L88" s="1">
        <v>1093</v>
      </c>
      <c r="M88" s="1">
        <f t="shared" si="1"/>
        <v>1380</v>
      </c>
    </row>
    <row r="89" spans="1:13" x14ac:dyDescent="0.2">
      <c r="A89" t="s">
        <v>166</v>
      </c>
      <c r="B89" s="1">
        <v>30</v>
      </c>
      <c r="C89" s="1">
        <v>120</v>
      </c>
      <c r="F89" s="1">
        <v>60</v>
      </c>
      <c r="G89" s="1">
        <v>120</v>
      </c>
      <c r="I89" s="1">
        <v>60</v>
      </c>
      <c r="J89" s="1">
        <v>240</v>
      </c>
      <c r="L89" s="1">
        <v>1170</v>
      </c>
      <c r="M89" s="1">
        <f t="shared" si="1"/>
        <v>1800</v>
      </c>
    </row>
    <row r="90" spans="1:13" x14ac:dyDescent="0.2">
      <c r="A90" t="s">
        <v>99</v>
      </c>
      <c r="B90" s="1">
        <v>6</v>
      </c>
      <c r="C90" s="1">
        <v>1</v>
      </c>
      <c r="D90" s="1">
        <v>160</v>
      </c>
      <c r="E90" s="1">
        <v>12</v>
      </c>
      <c r="F90" s="1">
        <v>59</v>
      </c>
      <c r="G90" s="1">
        <v>20</v>
      </c>
      <c r="H90" s="1">
        <v>21</v>
      </c>
      <c r="I90" s="1">
        <v>16</v>
      </c>
      <c r="J90" s="1">
        <v>108</v>
      </c>
      <c r="K90" s="1">
        <v>20</v>
      </c>
      <c r="L90" s="1">
        <v>83</v>
      </c>
      <c r="M90" s="1">
        <f t="shared" si="1"/>
        <v>506</v>
      </c>
    </row>
    <row r="91" spans="1:13" x14ac:dyDescent="0.2">
      <c r="A91" t="s">
        <v>100</v>
      </c>
      <c r="C91" s="1">
        <v>14</v>
      </c>
      <c r="F91" s="1">
        <v>60</v>
      </c>
      <c r="J91" s="1">
        <v>47</v>
      </c>
      <c r="K91" s="1">
        <v>10</v>
      </c>
      <c r="L91" s="1">
        <v>754</v>
      </c>
      <c r="M91" s="1">
        <f t="shared" si="1"/>
        <v>885</v>
      </c>
    </row>
    <row r="92" spans="1:13" x14ac:dyDescent="0.2">
      <c r="A92" t="s">
        <v>101</v>
      </c>
      <c r="B92" s="1">
        <v>32</v>
      </c>
      <c r="C92" s="1">
        <v>28</v>
      </c>
      <c r="D92" s="1">
        <v>774</v>
      </c>
      <c r="E92" s="1">
        <v>144</v>
      </c>
      <c r="F92" s="1">
        <v>166</v>
      </c>
      <c r="G92" s="1">
        <v>125</v>
      </c>
      <c r="H92" s="1">
        <v>89</v>
      </c>
      <c r="I92" s="1">
        <v>224</v>
      </c>
      <c r="J92" s="1">
        <v>113</v>
      </c>
      <c r="K92" s="1">
        <v>87</v>
      </c>
      <c r="L92" s="1">
        <v>13989</v>
      </c>
      <c r="M92" s="1">
        <f t="shared" si="1"/>
        <v>15771</v>
      </c>
    </row>
    <row r="93" spans="1:13" x14ac:dyDescent="0.2">
      <c r="A93" t="s">
        <v>102</v>
      </c>
      <c r="C93" s="1">
        <v>7</v>
      </c>
      <c r="M93" s="1">
        <f t="shared" si="1"/>
        <v>7</v>
      </c>
    </row>
    <row r="94" spans="1:13" x14ac:dyDescent="0.2">
      <c r="A94" t="s">
        <v>103</v>
      </c>
      <c r="B94" s="1">
        <v>269</v>
      </c>
      <c r="C94" s="1">
        <v>388</v>
      </c>
      <c r="D94" s="1">
        <v>961</v>
      </c>
      <c r="E94" s="1">
        <v>372</v>
      </c>
      <c r="F94" s="1">
        <v>142</v>
      </c>
      <c r="G94" s="1">
        <v>171</v>
      </c>
      <c r="H94" s="1">
        <v>333</v>
      </c>
      <c r="I94" s="1">
        <v>103</v>
      </c>
      <c r="J94" s="1">
        <v>75</v>
      </c>
      <c r="K94" s="1">
        <v>255</v>
      </c>
      <c r="L94" s="1">
        <v>24185</v>
      </c>
      <c r="M94" s="1">
        <f t="shared" si="1"/>
        <v>27254</v>
      </c>
    </row>
    <row r="95" spans="1:13" x14ac:dyDescent="0.2">
      <c r="A95" t="s">
        <v>167</v>
      </c>
      <c r="C95" s="1">
        <v>434</v>
      </c>
      <c r="D95" s="1">
        <v>20</v>
      </c>
      <c r="E95" s="1">
        <v>293</v>
      </c>
      <c r="F95" s="1">
        <v>280</v>
      </c>
      <c r="K95" s="1">
        <v>60</v>
      </c>
      <c r="L95" s="1">
        <v>2992</v>
      </c>
      <c r="M95" s="1">
        <f t="shared" si="1"/>
        <v>4079</v>
      </c>
    </row>
    <row r="96" spans="1:13" x14ac:dyDescent="0.2">
      <c r="A96" t="s">
        <v>33</v>
      </c>
      <c r="B96" s="1">
        <v>510</v>
      </c>
      <c r="C96" s="1">
        <v>210</v>
      </c>
      <c r="D96" s="1">
        <v>2610</v>
      </c>
      <c r="E96" s="1">
        <v>870</v>
      </c>
      <c r="F96" s="1">
        <v>2850</v>
      </c>
      <c r="G96" s="1">
        <v>1140</v>
      </c>
      <c r="H96" s="1">
        <v>210</v>
      </c>
      <c r="I96" s="1">
        <v>200</v>
      </c>
      <c r="J96" s="1">
        <v>1460</v>
      </c>
      <c r="K96" s="1">
        <v>210</v>
      </c>
      <c r="L96" s="1">
        <v>30010</v>
      </c>
      <c r="M96" s="1">
        <f t="shared" si="1"/>
        <v>40280</v>
      </c>
    </row>
    <row r="97" spans="1:13" x14ac:dyDescent="0.2">
      <c r="A97" t="s">
        <v>104</v>
      </c>
      <c r="B97" s="1">
        <v>168</v>
      </c>
      <c r="G97" s="1">
        <v>56</v>
      </c>
      <c r="L97" s="1">
        <v>500</v>
      </c>
      <c r="M97" s="1">
        <f t="shared" si="1"/>
        <v>724</v>
      </c>
    </row>
    <row r="98" spans="1:13" x14ac:dyDescent="0.2">
      <c r="A98" t="s">
        <v>34</v>
      </c>
      <c r="J98" s="1">
        <v>30</v>
      </c>
      <c r="K98" s="1">
        <v>210</v>
      </c>
      <c r="M98" s="1">
        <f t="shared" si="1"/>
        <v>240</v>
      </c>
    </row>
    <row r="99" spans="1:13" x14ac:dyDescent="0.2">
      <c r="A99" t="s">
        <v>35</v>
      </c>
      <c r="H99" s="1">
        <v>270</v>
      </c>
      <c r="M99" s="1">
        <f t="shared" si="1"/>
        <v>270</v>
      </c>
    </row>
    <row r="100" spans="1:13" x14ac:dyDescent="0.2">
      <c r="A100" t="s">
        <v>105</v>
      </c>
      <c r="B100" s="1">
        <v>276</v>
      </c>
      <c r="C100" s="1">
        <v>916</v>
      </c>
      <c r="D100" s="1">
        <v>993</v>
      </c>
      <c r="E100" s="1">
        <v>281</v>
      </c>
      <c r="F100" s="1">
        <v>324</v>
      </c>
      <c r="G100" s="1">
        <v>491</v>
      </c>
      <c r="H100" s="1">
        <v>376</v>
      </c>
      <c r="I100" s="1">
        <v>198</v>
      </c>
      <c r="J100" s="1">
        <v>807</v>
      </c>
      <c r="K100" s="1">
        <v>906</v>
      </c>
      <c r="L100" s="1">
        <v>16920</v>
      </c>
      <c r="M100" s="1">
        <f t="shared" si="1"/>
        <v>22488</v>
      </c>
    </row>
    <row r="101" spans="1:13" x14ac:dyDescent="0.2">
      <c r="A101" t="s">
        <v>178</v>
      </c>
      <c r="B101" s="1">
        <v>3</v>
      </c>
      <c r="D101" s="1">
        <v>48</v>
      </c>
      <c r="E101" s="1">
        <v>9</v>
      </c>
      <c r="F101" s="1">
        <v>33</v>
      </c>
      <c r="G101" s="1">
        <v>8</v>
      </c>
      <c r="H101" s="1">
        <v>4</v>
      </c>
      <c r="I101" s="1">
        <v>4</v>
      </c>
      <c r="J101" s="1">
        <v>4</v>
      </c>
      <c r="K101" s="1">
        <v>22</v>
      </c>
      <c r="L101" s="1">
        <v>99</v>
      </c>
      <c r="M101" s="1">
        <f t="shared" si="1"/>
        <v>234</v>
      </c>
    </row>
    <row r="102" spans="1:13" x14ac:dyDescent="0.2">
      <c r="A102" t="s">
        <v>179</v>
      </c>
      <c r="D102" s="1">
        <v>4</v>
      </c>
      <c r="G102" s="1">
        <v>2</v>
      </c>
      <c r="I102" s="1">
        <v>1</v>
      </c>
      <c r="J102" s="1">
        <v>7</v>
      </c>
      <c r="K102" s="1">
        <v>2</v>
      </c>
      <c r="M102" s="1">
        <f t="shared" si="1"/>
        <v>16</v>
      </c>
    </row>
    <row r="103" spans="1:13" x14ac:dyDescent="0.2">
      <c r="A103" t="s">
        <v>106</v>
      </c>
      <c r="C103" s="1">
        <v>11</v>
      </c>
      <c r="D103" s="1">
        <v>81</v>
      </c>
      <c r="E103" s="1">
        <v>56</v>
      </c>
      <c r="F103" s="1">
        <v>25</v>
      </c>
      <c r="G103" s="1">
        <v>1</v>
      </c>
      <c r="I103" s="1">
        <v>61</v>
      </c>
      <c r="J103" s="1">
        <v>23</v>
      </c>
      <c r="K103" s="1">
        <v>33</v>
      </c>
      <c r="L103" s="1">
        <v>1576</v>
      </c>
      <c r="M103" s="1">
        <f t="shared" si="1"/>
        <v>1867</v>
      </c>
    </row>
    <row r="104" spans="1:13" x14ac:dyDescent="0.2">
      <c r="A104" t="s">
        <v>107</v>
      </c>
      <c r="L104" s="1">
        <v>2700</v>
      </c>
      <c r="M104" s="1">
        <f t="shared" si="1"/>
        <v>2700</v>
      </c>
    </row>
    <row r="105" spans="1:13" x14ac:dyDescent="0.2">
      <c r="A105" t="s">
        <v>108</v>
      </c>
      <c r="B105" s="1">
        <v>450</v>
      </c>
      <c r="C105" s="1">
        <v>1230</v>
      </c>
      <c r="D105" s="1">
        <v>3750</v>
      </c>
      <c r="E105" s="1">
        <v>360</v>
      </c>
      <c r="F105" s="1">
        <v>330</v>
      </c>
      <c r="G105" s="1">
        <v>330</v>
      </c>
      <c r="H105" s="1">
        <v>120</v>
      </c>
      <c r="I105" s="1">
        <v>510</v>
      </c>
      <c r="J105" s="1">
        <v>1830</v>
      </c>
      <c r="K105" s="1">
        <v>690</v>
      </c>
      <c r="L105" s="1">
        <v>24030</v>
      </c>
      <c r="M105" s="1">
        <f t="shared" si="1"/>
        <v>33630</v>
      </c>
    </row>
    <row r="106" spans="1:13" x14ac:dyDescent="0.2">
      <c r="A106" t="s">
        <v>109</v>
      </c>
      <c r="B106" s="1">
        <v>720</v>
      </c>
      <c r="D106" s="1">
        <v>990</v>
      </c>
      <c r="E106" s="1">
        <v>30</v>
      </c>
      <c r="G106" s="1">
        <v>60</v>
      </c>
      <c r="H106" s="1">
        <v>240</v>
      </c>
      <c r="I106" s="1">
        <v>300</v>
      </c>
      <c r="J106" s="1">
        <v>510</v>
      </c>
      <c r="M106" s="1">
        <f t="shared" si="1"/>
        <v>2850</v>
      </c>
    </row>
    <row r="107" spans="1:13" x14ac:dyDescent="0.2">
      <c r="A107" t="s">
        <v>110</v>
      </c>
      <c r="B107" s="1">
        <v>780</v>
      </c>
      <c r="C107" s="1">
        <v>5790</v>
      </c>
      <c r="D107" s="1">
        <v>7530</v>
      </c>
      <c r="E107" s="1">
        <v>840</v>
      </c>
      <c r="F107" s="1">
        <v>1110</v>
      </c>
      <c r="G107" s="1">
        <v>660</v>
      </c>
      <c r="H107" s="1">
        <v>1050</v>
      </c>
      <c r="I107" s="1">
        <v>480</v>
      </c>
      <c r="J107" s="1">
        <v>720</v>
      </c>
      <c r="K107" s="1">
        <v>1680</v>
      </c>
      <c r="L107" s="1">
        <v>58140</v>
      </c>
      <c r="M107" s="1">
        <f t="shared" si="1"/>
        <v>78780</v>
      </c>
    </row>
    <row r="108" spans="1:13" x14ac:dyDescent="0.2">
      <c r="A108" t="s">
        <v>36</v>
      </c>
      <c r="B108" s="1">
        <v>480</v>
      </c>
      <c r="M108" s="1">
        <f t="shared" si="1"/>
        <v>480</v>
      </c>
    </row>
    <row r="109" spans="1:13" x14ac:dyDescent="0.2">
      <c r="A109" t="s">
        <v>37</v>
      </c>
      <c r="B109" s="1">
        <v>300</v>
      </c>
      <c r="M109" s="1">
        <f t="shared" si="1"/>
        <v>300</v>
      </c>
    </row>
    <row r="110" spans="1:13" x14ac:dyDescent="0.2">
      <c r="A110" t="s">
        <v>38</v>
      </c>
      <c r="L110" s="1">
        <v>1440</v>
      </c>
      <c r="M110" s="1">
        <f t="shared" si="1"/>
        <v>1440</v>
      </c>
    </row>
    <row r="111" spans="1:13" x14ac:dyDescent="0.2">
      <c r="A111" t="s">
        <v>111</v>
      </c>
      <c r="B111" s="1">
        <v>212</v>
      </c>
      <c r="C111" s="1">
        <v>912</v>
      </c>
      <c r="D111" s="1">
        <v>3779</v>
      </c>
      <c r="E111" s="1">
        <v>750</v>
      </c>
      <c r="F111" s="1">
        <v>2476</v>
      </c>
      <c r="G111" s="1">
        <v>2312</v>
      </c>
      <c r="H111" s="1">
        <v>398</v>
      </c>
      <c r="I111" s="1">
        <v>1008</v>
      </c>
      <c r="J111" s="1">
        <v>1228</v>
      </c>
      <c r="K111" s="1">
        <v>748</v>
      </c>
      <c r="L111" s="1">
        <v>17660</v>
      </c>
      <c r="M111" s="1">
        <f t="shared" si="1"/>
        <v>31483</v>
      </c>
    </row>
    <row r="112" spans="1:13" x14ac:dyDescent="0.2">
      <c r="A112" t="s">
        <v>112</v>
      </c>
      <c r="B112" s="1">
        <v>900</v>
      </c>
      <c r="C112" s="1">
        <v>1470</v>
      </c>
      <c r="D112" s="1">
        <v>6780</v>
      </c>
      <c r="E112" s="1">
        <v>2037</v>
      </c>
      <c r="F112" s="1">
        <v>4078</v>
      </c>
      <c r="G112" s="1">
        <v>1680</v>
      </c>
      <c r="H112" s="1">
        <v>58</v>
      </c>
      <c r="J112" s="1">
        <v>1080</v>
      </c>
      <c r="K112" s="1">
        <v>970</v>
      </c>
      <c r="L112" s="1">
        <v>72200</v>
      </c>
      <c r="M112" s="1">
        <f t="shared" si="1"/>
        <v>91253</v>
      </c>
    </row>
    <row r="113" spans="1:13" x14ac:dyDescent="0.2">
      <c r="A113" t="s">
        <v>113</v>
      </c>
      <c r="B113" s="1">
        <v>540</v>
      </c>
      <c r="C113" s="1">
        <v>60</v>
      </c>
      <c r="D113" s="1">
        <v>450</v>
      </c>
      <c r="E113" s="1">
        <v>480</v>
      </c>
      <c r="F113" s="1">
        <v>420</v>
      </c>
      <c r="G113" s="1">
        <v>120</v>
      </c>
      <c r="J113" s="1">
        <v>60</v>
      </c>
      <c r="K113" s="1">
        <v>120</v>
      </c>
      <c r="L113" s="1">
        <v>240</v>
      </c>
      <c r="M113" s="1">
        <f t="shared" si="1"/>
        <v>2490</v>
      </c>
    </row>
    <row r="114" spans="1:13" x14ac:dyDescent="0.2">
      <c r="A114" t="s">
        <v>114</v>
      </c>
      <c r="B114" s="1">
        <v>600</v>
      </c>
      <c r="C114" s="1">
        <v>2100</v>
      </c>
      <c r="D114" s="1">
        <v>5430</v>
      </c>
      <c r="E114" s="1">
        <v>1750</v>
      </c>
      <c r="F114" s="1">
        <v>2282</v>
      </c>
      <c r="G114" s="1">
        <v>2140</v>
      </c>
      <c r="H114" s="1">
        <v>2400</v>
      </c>
      <c r="I114" s="1">
        <v>1870</v>
      </c>
      <c r="J114" s="1">
        <v>1190</v>
      </c>
      <c r="K114" s="1">
        <v>990</v>
      </c>
      <c r="L114" s="1">
        <v>49230</v>
      </c>
      <c r="M114" s="1">
        <f t="shared" si="1"/>
        <v>69982</v>
      </c>
    </row>
    <row r="115" spans="1:13" x14ac:dyDescent="0.2">
      <c r="A115" t="s">
        <v>39</v>
      </c>
      <c r="C115" s="1">
        <v>1250</v>
      </c>
      <c r="D115" s="1">
        <v>300</v>
      </c>
      <c r="E115" s="1">
        <v>2144</v>
      </c>
      <c r="F115" s="1">
        <v>2500</v>
      </c>
      <c r="G115" s="1">
        <v>1130</v>
      </c>
      <c r="H115" s="1">
        <v>300</v>
      </c>
      <c r="I115" s="1">
        <v>1040</v>
      </c>
      <c r="J115" s="1">
        <v>990</v>
      </c>
      <c r="K115" s="1">
        <v>1460</v>
      </c>
      <c r="M115" s="1">
        <f t="shared" si="1"/>
        <v>11114</v>
      </c>
    </row>
    <row r="116" spans="1:13" x14ac:dyDescent="0.2">
      <c r="A116" t="s">
        <v>115</v>
      </c>
      <c r="B116" s="1">
        <v>2</v>
      </c>
      <c r="C116" s="1">
        <v>3</v>
      </c>
      <c r="D116" s="1">
        <v>30</v>
      </c>
      <c r="F116" s="1">
        <v>24</v>
      </c>
      <c r="G116" s="1">
        <v>7</v>
      </c>
      <c r="H116" s="1">
        <v>3</v>
      </c>
      <c r="I116" s="1">
        <v>1</v>
      </c>
      <c r="J116" s="1">
        <v>4</v>
      </c>
      <c r="K116" s="1">
        <v>2</v>
      </c>
      <c r="L116" s="1">
        <v>183</v>
      </c>
      <c r="M116" s="1">
        <f t="shared" si="1"/>
        <v>259</v>
      </c>
    </row>
    <row r="117" spans="1:13" x14ac:dyDescent="0.2">
      <c r="A117" t="s">
        <v>116</v>
      </c>
      <c r="L117" s="1">
        <v>10</v>
      </c>
      <c r="M117" s="1">
        <f t="shared" si="1"/>
        <v>10</v>
      </c>
    </row>
    <row r="118" spans="1:13" x14ac:dyDescent="0.2">
      <c r="A118" t="s">
        <v>117</v>
      </c>
      <c r="C118" s="1">
        <v>1</v>
      </c>
      <c r="D118" s="1">
        <v>9</v>
      </c>
      <c r="F118" s="1">
        <v>1</v>
      </c>
      <c r="H118" s="1">
        <v>1</v>
      </c>
      <c r="I118" s="1">
        <v>6</v>
      </c>
      <c r="J118" s="1">
        <v>1</v>
      </c>
      <c r="L118" s="1">
        <v>45</v>
      </c>
      <c r="M118" s="1">
        <f t="shared" si="1"/>
        <v>64</v>
      </c>
    </row>
    <row r="119" spans="1:13" x14ac:dyDescent="0.2">
      <c r="A119" t="s">
        <v>118</v>
      </c>
      <c r="B119" s="1">
        <v>2</v>
      </c>
      <c r="F119" s="1">
        <v>3</v>
      </c>
      <c r="G119" s="1">
        <v>4</v>
      </c>
      <c r="L119" s="1">
        <v>16</v>
      </c>
      <c r="M119" s="1">
        <f t="shared" si="1"/>
        <v>25</v>
      </c>
    </row>
    <row r="120" spans="1:13" x14ac:dyDescent="0.2">
      <c r="A120" t="s">
        <v>119</v>
      </c>
      <c r="B120" s="1">
        <v>3180</v>
      </c>
      <c r="C120" s="1">
        <v>1500</v>
      </c>
      <c r="D120" s="1">
        <v>5760</v>
      </c>
      <c r="E120" s="1">
        <v>510</v>
      </c>
      <c r="F120" s="1">
        <v>420</v>
      </c>
      <c r="G120" s="1">
        <v>2400</v>
      </c>
      <c r="H120" s="1">
        <v>1770</v>
      </c>
      <c r="I120" s="1">
        <v>1860</v>
      </c>
      <c r="J120" s="1">
        <v>3180</v>
      </c>
      <c r="K120" s="1">
        <v>570</v>
      </c>
      <c r="L120" s="1">
        <v>68970</v>
      </c>
      <c r="M120" s="1">
        <f t="shared" si="1"/>
        <v>90120</v>
      </c>
    </row>
    <row r="121" spans="1:13" x14ac:dyDescent="0.2">
      <c r="A121" t="s">
        <v>120</v>
      </c>
      <c r="B121" s="1">
        <v>1440</v>
      </c>
      <c r="C121" s="1">
        <v>1110</v>
      </c>
      <c r="D121" s="1">
        <v>3520</v>
      </c>
      <c r="E121" s="1">
        <v>4950</v>
      </c>
      <c r="F121" s="1">
        <v>2490</v>
      </c>
      <c r="G121" s="1">
        <v>1920</v>
      </c>
      <c r="H121" s="1">
        <v>240</v>
      </c>
      <c r="I121" s="1">
        <v>1500</v>
      </c>
      <c r="J121" s="1">
        <v>840</v>
      </c>
      <c r="K121" s="1">
        <v>540</v>
      </c>
      <c r="L121" s="1">
        <v>36340</v>
      </c>
      <c r="M121" s="1">
        <f t="shared" si="1"/>
        <v>54890</v>
      </c>
    </row>
    <row r="122" spans="1:13" x14ac:dyDescent="0.2">
      <c r="A122" t="s">
        <v>180</v>
      </c>
      <c r="F122" s="1">
        <v>2220</v>
      </c>
      <c r="I122" s="1">
        <v>1030</v>
      </c>
      <c r="J122" s="1">
        <v>510</v>
      </c>
      <c r="K122" s="1">
        <v>1200</v>
      </c>
      <c r="L122" s="1">
        <v>28020</v>
      </c>
      <c r="M122" s="1">
        <f t="shared" si="1"/>
        <v>32980</v>
      </c>
    </row>
    <row r="123" spans="1:13" x14ac:dyDescent="0.2">
      <c r="A123" t="s">
        <v>181</v>
      </c>
      <c r="B123" s="1">
        <v>120</v>
      </c>
      <c r="E123" s="1">
        <v>1604</v>
      </c>
      <c r="F123" s="1">
        <v>300</v>
      </c>
      <c r="H123" s="1">
        <v>1500</v>
      </c>
      <c r="J123" s="1">
        <v>82</v>
      </c>
      <c r="K123" s="1">
        <v>480</v>
      </c>
      <c r="M123" s="1">
        <f t="shared" si="1"/>
        <v>4086</v>
      </c>
    </row>
    <row r="124" spans="1:13" x14ac:dyDescent="0.2">
      <c r="A124" t="s">
        <v>121</v>
      </c>
      <c r="B124" s="1">
        <v>728</v>
      </c>
      <c r="C124" s="1">
        <v>1937</v>
      </c>
      <c r="D124" s="1">
        <v>548</v>
      </c>
      <c r="E124" s="1">
        <v>336</v>
      </c>
      <c r="F124" s="1">
        <v>1392</v>
      </c>
      <c r="G124" s="1">
        <v>561</v>
      </c>
      <c r="H124" s="1">
        <v>432</v>
      </c>
      <c r="I124" s="1">
        <v>402</v>
      </c>
      <c r="J124" s="1">
        <v>1228</v>
      </c>
      <c r="K124" s="1">
        <v>784</v>
      </c>
      <c r="L124" s="1">
        <v>4770</v>
      </c>
      <c r="M124" s="1">
        <f t="shared" si="1"/>
        <v>13118</v>
      </c>
    </row>
    <row r="125" spans="1:13" x14ac:dyDescent="0.2">
      <c r="A125" t="s">
        <v>40</v>
      </c>
      <c r="E125" s="1">
        <v>60</v>
      </c>
      <c r="M125" s="1">
        <f t="shared" si="1"/>
        <v>60</v>
      </c>
    </row>
    <row r="126" spans="1:13" x14ac:dyDescent="0.2">
      <c r="A126" t="s">
        <v>122</v>
      </c>
      <c r="B126" s="1">
        <v>310</v>
      </c>
      <c r="C126" s="1">
        <v>370</v>
      </c>
      <c r="D126" s="1">
        <v>180</v>
      </c>
      <c r="E126" s="1">
        <v>360</v>
      </c>
      <c r="F126" s="1">
        <v>1850</v>
      </c>
      <c r="I126" s="1">
        <v>360</v>
      </c>
      <c r="M126" s="1">
        <f t="shared" si="1"/>
        <v>3430</v>
      </c>
    </row>
    <row r="127" spans="1:13" x14ac:dyDescent="0.2">
      <c r="A127" t="s">
        <v>123</v>
      </c>
      <c r="B127" s="1">
        <v>190</v>
      </c>
      <c r="C127" s="1">
        <v>900</v>
      </c>
      <c r="D127" s="1">
        <v>5020</v>
      </c>
      <c r="E127" s="1">
        <v>490</v>
      </c>
      <c r="F127" s="1">
        <v>640</v>
      </c>
      <c r="G127" s="1">
        <v>1070</v>
      </c>
      <c r="H127" s="1">
        <v>380</v>
      </c>
      <c r="I127" s="1">
        <v>130</v>
      </c>
      <c r="J127" s="1">
        <v>480</v>
      </c>
      <c r="K127" s="1">
        <v>510</v>
      </c>
      <c r="L127" s="1">
        <v>44150</v>
      </c>
      <c r="M127" s="1">
        <f t="shared" si="1"/>
        <v>53960</v>
      </c>
    </row>
    <row r="128" spans="1:13" x14ac:dyDescent="0.2">
      <c r="A128" t="s">
        <v>124</v>
      </c>
      <c r="B128" s="1">
        <v>670</v>
      </c>
      <c r="C128" s="1">
        <v>1565</v>
      </c>
      <c r="D128" s="1">
        <v>2830</v>
      </c>
      <c r="E128" s="1">
        <v>1570</v>
      </c>
      <c r="F128" s="1">
        <v>2325</v>
      </c>
      <c r="G128" s="1">
        <v>450</v>
      </c>
      <c r="H128" s="1">
        <v>970</v>
      </c>
      <c r="I128" s="1">
        <v>30</v>
      </c>
      <c r="J128" s="1">
        <v>3300</v>
      </c>
      <c r="K128" s="1">
        <v>300</v>
      </c>
      <c r="L128" s="1">
        <v>37350</v>
      </c>
      <c r="M128" s="1">
        <f t="shared" si="1"/>
        <v>51360</v>
      </c>
    </row>
    <row r="129" spans="1:13" x14ac:dyDescent="0.2">
      <c r="A129" t="s">
        <v>125</v>
      </c>
      <c r="B129" s="1">
        <v>1860</v>
      </c>
      <c r="C129" s="1">
        <v>2760</v>
      </c>
      <c r="D129" s="1">
        <v>8670</v>
      </c>
      <c r="E129" s="1">
        <v>3200</v>
      </c>
      <c r="F129" s="1">
        <v>3300</v>
      </c>
      <c r="G129" s="1">
        <v>2340</v>
      </c>
      <c r="H129" s="1">
        <v>850</v>
      </c>
      <c r="I129" s="1">
        <v>1400</v>
      </c>
      <c r="J129" s="1">
        <v>1802</v>
      </c>
      <c r="K129" s="1">
        <v>1020</v>
      </c>
      <c r="L129" s="1">
        <v>49400</v>
      </c>
      <c r="M129" s="1">
        <f t="shared" si="1"/>
        <v>76602</v>
      </c>
    </row>
    <row r="130" spans="1:13" x14ac:dyDescent="0.2">
      <c r="A130" t="s">
        <v>126</v>
      </c>
      <c r="B130" s="1">
        <v>2055</v>
      </c>
      <c r="C130" s="1">
        <v>4615</v>
      </c>
      <c r="D130" s="1">
        <v>12630</v>
      </c>
      <c r="E130" s="1">
        <v>3810</v>
      </c>
      <c r="F130" s="1">
        <v>2760</v>
      </c>
      <c r="G130" s="1">
        <v>2505</v>
      </c>
      <c r="H130" s="1">
        <v>3469</v>
      </c>
      <c r="I130" s="1">
        <v>1380</v>
      </c>
      <c r="J130" s="1">
        <v>6510</v>
      </c>
      <c r="K130" s="1">
        <v>1830</v>
      </c>
      <c r="L130" s="1">
        <v>144660</v>
      </c>
      <c r="M130" s="1">
        <f t="shared" si="1"/>
        <v>186224</v>
      </c>
    </row>
    <row r="131" spans="1:13" x14ac:dyDescent="0.2">
      <c r="A131" t="s">
        <v>127</v>
      </c>
      <c r="B131" s="1">
        <v>540</v>
      </c>
      <c r="C131" s="1">
        <v>2435</v>
      </c>
      <c r="D131" s="1">
        <v>2460</v>
      </c>
      <c r="E131" s="1">
        <v>3810</v>
      </c>
      <c r="F131" s="1">
        <v>3720</v>
      </c>
      <c r="G131" s="1">
        <v>930</v>
      </c>
      <c r="H131" s="1">
        <v>180</v>
      </c>
      <c r="I131" s="1">
        <v>540</v>
      </c>
      <c r="J131" s="1">
        <v>1740</v>
      </c>
      <c r="K131" s="1">
        <v>720</v>
      </c>
      <c r="L131" s="1">
        <v>105330</v>
      </c>
      <c r="M131" s="1">
        <f t="shared" si="1"/>
        <v>122405</v>
      </c>
    </row>
    <row r="132" spans="1:13" x14ac:dyDescent="0.2">
      <c r="A132" t="s">
        <v>128</v>
      </c>
      <c r="B132" s="1">
        <v>540</v>
      </c>
      <c r="C132" s="1">
        <v>165</v>
      </c>
      <c r="F132" s="1">
        <v>600</v>
      </c>
      <c r="J132" s="1">
        <v>60</v>
      </c>
      <c r="K132" s="1">
        <v>60</v>
      </c>
      <c r="L132" s="1">
        <v>1980</v>
      </c>
      <c r="M132" s="1">
        <f t="shared" si="1"/>
        <v>3405</v>
      </c>
    </row>
    <row r="133" spans="1:13" x14ac:dyDescent="0.2">
      <c r="A133" t="s">
        <v>129</v>
      </c>
      <c r="B133" s="1">
        <v>450</v>
      </c>
      <c r="C133" s="1">
        <v>480</v>
      </c>
      <c r="D133" s="1">
        <v>330</v>
      </c>
      <c r="E133" s="1">
        <v>60</v>
      </c>
      <c r="F133" s="1">
        <v>240</v>
      </c>
      <c r="G133" s="1">
        <v>330</v>
      </c>
      <c r="H133" s="1">
        <v>330</v>
      </c>
      <c r="I133" s="1">
        <v>90</v>
      </c>
      <c r="J133" s="1">
        <v>60</v>
      </c>
      <c r="K133" s="1">
        <v>30</v>
      </c>
      <c r="L133" s="1">
        <v>1710</v>
      </c>
      <c r="M133" s="1">
        <f t="shared" ref="M133:M181" si="2">L133+K133+J133+I133+H133+G133+F133+E133+D133+C133+B133</f>
        <v>4110</v>
      </c>
    </row>
    <row r="134" spans="1:13" x14ac:dyDescent="0.2">
      <c r="A134" t="s">
        <v>130</v>
      </c>
      <c r="B134" s="1">
        <v>624</v>
      </c>
      <c r="C134" s="1">
        <v>841</v>
      </c>
      <c r="D134" s="1">
        <v>432</v>
      </c>
      <c r="E134" s="1">
        <v>218</v>
      </c>
      <c r="F134" s="1">
        <v>522</v>
      </c>
      <c r="G134" s="1">
        <v>372</v>
      </c>
      <c r="H134" s="1">
        <v>91</v>
      </c>
      <c r="I134" s="1">
        <v>99</v>
      </c>
      <c r="J134" s="1">
        <v>325</v>
      </c>
      <c r="L134" s="1">
        <v>1416</v>
      </c>
      <c r="M134" s="1">
        <f t="shared" si="2"/>
        <v>4940</v>
      </c>
    </row>
    <row r="135" spans="1:13" x14ac:dyDescent="0.2">
      <c r="A135" t="s">
        <v>131</v>
      </c>
      <c r="C135" s="1">
        <v>2</v>
      </c>
      <c r="D135" s="1">
        <v>6</v>
      </c>
      <c r="E135" s="1">
        <v>7</v>
      </c>
      <c r="F135" s="1">
        <v>3</v>
      </c>
      <c r="L135" s="1">
        <v>28</v>
      </c>
      <c r="M135" s="1">
        <f t="shared" si="2"/>
        <v>46</v>
      </c>
    </row>
    <row r="136" spans="1:13" x14ac:dyDescent="0.2">
      <c r="A136" t="s">
        <v>132</v>
      </c>
      <c r="E136" s="1">
        <v>2</v>
      </c>
      <c r="M136" s="1">
        <f t="shared" si="2"/>
        <v>2</v>
      </c>
    </row>
    <row r="137" spans="1:13" x14ac:dyDescent="0.2">
      <c r="A137" t="s">
        <v>133</v>
      </c>
      <c r="C137" s="1">
        <v>2</v>
      </c>
      <c r="D137" s="1">
        <v>10</v>
      </c>
      <c r="F137" s="1">
        <v>4</v>
      </c>
      <c r="G137" s="1">
        <v>9</v>
      </c>
      <c r="H137" s="1">
        <v>6</v>
      </c>
      <c r="L137" s="1">
        <v>56</v>
      </c>
      <c r="M137" s="1">
        <f t="shared" si="2"/>
        <v>87</v>
      </c>
    </row>
    <row r="138" spans="1:13" x14ac:dyDescent="0.2">
      <c r="A138" t="s">
        <v>182</v>
      </c>
      <c r="B138" s="1">
        <v>120</v>
      </c>
      <c r="C138" s="1">
        <v>420</v>
      </c>
      <c r="D138" s="1">
        <v>4138</v>
      </c>
      <c r="F138" s="1">
        <v>240</v>
      </c>
      <c r="G138" s="1">
        <v>690</v>
      </c>
      <c r="H138" s="1">
        <v>600</v>
      </c>
      <c r="I138" s="1">
        <v>900</v>
      </c>
      <c r="J138" s="1">
        <v>300</v>
      </c>
      <c r="K138" s="1">
        <v>2070</v>
      </c>
      <c r="L138" s="1">
        <v>26280</v>
      </c>
      <c r="M138" s="1">
        <f t="shared" si="2"/>
        <v>35758</v>
      </c>
    </row>
    <row r="139" spans="1:13" x14ac:dyDescent="0.2">
      <c r="A139" t="s">
        <v>183</v>
      </c>
      <c r="B139" s="1">
        <v>23</v>
      </c>
      <c r="C139" s="1">
        <v>36</v>
      </c>
      <c r="D139" s="1">
        <v>122</v>
      </c>
      <c r="E139" s="1">
        <v>75</v>
      </c>
      <c r="G139" s="1">
        <v>23</v>
      </c>
      <c r="H139" s="1">
        <v>18</v>
      </c>
      <c r="I139" s="1">
        <v>8</v>
      </c>
      <c r="J139" s="1">
        <v>98</v>
      </c>
      <c r="K139" s="1">
        <v>26</v>
      </c>
      <c r="L139" s="1">
        <v>173</v>
      </c>
      <c r="M139" s="1">
        <f t="shared" si="2"/>
        <v>602</v>
      </c>
    </row>
    <row r="140" spans="1:13" x14ac:dyDescent="0.2">
      <c r="A140" t="s">
        <v>134</v>
      </c>
      <c r="B140" s="1">
        <v>4</v>
      </c>
      <c r="C140" s="1">
        <v>12</v>
      </c>
      <c r="D140" s="1">
        <v>12</v>
      </c>
      <c r="F140" s="1">
        <v>2</v>
      </c>
      <c r="G140" s="1">
        <v>4</v>
      </c>
      <c r="K140" s="1">
        <v>9</v>
      </c>
      <c r="L140" s="1">
        <v>151</v>
      </c>
      <c r="M140" s="1">
        <f t="shared" si="2"/>
        <v>194</v>
      </c>
    </row>
    <row r="141" spans="1:13" x14ac:dyDescent="0.2">
      <c r="A141" t="s">
        <v>135</v>
      </c>
      <c r="C141" s="1">
        <v>75</v>
      </c>
      <c r="D141" s="1">
        <v>30</v>
      </c>
      <c r="E141" s="1">
        <v>120</v>
      </c>
      <c r="F141" s="1">
        <v>120</v>
      </c>
      <c r="G141" s="1">
        <v>60</v>
      </c>
      <c r="L141" s="1">
        <v>930</v>
      </c>
      <c r="M141" s="1">
        <f t="shared" si="2"/>
        <v>1335</v>
      </c>
    </row>
    <row r="142" spans="1:13" x14ac:dyDescent="0.2">
      <c r="A142" t="s">
        <v>136</v>
      </c>
      <c r="B142" s="1">
        <v>240</v>
      </c>
      <c r="C142" s="1">
        <v>2370</v>
      </c>
      <c r="D142" s="1">
        <v>2670</v>
      </c>
      <c r="E142" s="1">
        <v>60</v>
      </c>
      <c r="F142" s="1">
        <v>1746</v>
      </c>
      <c r="G142" s="1">
        <v>270</v>
      </c>
      <c r="H142" s="1">
        <v>270</v>
      </c>
      <c r="I142" s="1">
        <v>330</v>
      </c>
      <c r="J142" s="1">
        <v>150</v>
      </c>
      <c r="K142" s="1">
        <v>210</v>
      </c>
      <c r="L142" s="1">
        <v>119340</v>
      </c>
      <c r="M142" s="1">
        <f t="shared" si="2"/>
        <v>127656</v>
      </c>
    </row>
    <row r="143" spans="1:13" x14ac:dyDescent="0.2">
      <c r="A143" t="s">
        <v>184</v>
      </c>
      <c r="L143" s="1">
        <v>100</v>
      </c>
      <c r="M143" s="1">
        <f t="shared" si="2"/>
        <v>100</v>
      </c>
    </row>
    <row r="144" spans="1:13" x14ac:dyDescent="0.2">
      <c r="A144" t="s">
        <v>137</v>
      </c>
      <c r="C144" s="1">
        <v>30</v>
      </c>
      <c r="D144" s="1">
        <v>120</v>
      </c>
      <c r="E144" s="1">
        <v>60</v>
      </c>
      <c r="F144" s="1">
        <v>210</v>
      </c>
      <c r="H144" s="1">
        <v>60</v>
      </c>
      <c r="L144" s="1">
        <v>1140</v>
      </c>
      <c r="M144" s="1">
        <f t="shared" si="2"/>
        <v>1620</v>
      </c>
    </row>
    <row r="145" spans="1:13" x14ac:dyDescent="0.2">
      <c r="A145" t="s">
        <v>138</v>
      </c>
      <c r="F145" s="1">
        <v>60</v>
      </c>
      <c r="J145" s="1">
        <v>60</v>
      </c>
      <c r="L145" s="1">
        <v>180</v>
      </c>
      <c r="M145" s="1">
        <f t="shared" si="2"/>
        <v>300</v>
      </c>
    </row>
    <row r="146" spans="1:13" x14ac:dyDescent="0.2">
      <c r="A146" t="s">
        <v>139</v>
      </c>
      <c r="C146" s="1">
        <v>240</v>
      </c>
      <c r="D146" s="1">
        <v>90</v>
      </c>
      <c r="F146" s="1">
        <v>60</v>
      </c>
      <c r="L146" s="1">
        <v>900</v>
      </c>
      <c r="M146" s="1">
        <f t="shared" si="2"/>
        <v>1290</v>
      </c>
    </row>
    <row r="147" spans="1:13" x14ac:dyDescent="0.2">
      <c r="A147" t="s">
        <v>140</v>
      </c>
      <c r="C147" s="1">
        <v>60</v>
      </c>
      <c r="D147" s="1">
        <v>90</v>
      </c>
      <c r="J147" s="1">
        <v>30</v>
      </c>
      <c r="L147" s="1">
        <v>1110</v>
      </c>
      <c r="M147" s="1">
        <f t="shared" si="2"/>
        <v>1290</v>
      </c>
    </row>
    <row r="148" spans="1:13" x14ac:dyDescent="0.2">
      <c r="A148" t="s">
        <v>141</v>
      </c>
      <c r="B148" s="1">
        <v>5</v>
      </c>
      <c r="C148" s="1">
        <v>2</v>
      </c>
      <c r="D148" s="1">
        <v>36</v>
      </c>
      <c r="E148" s="1">
        <v>12</v>
      </c>
      <c r="F148" s="1">
        <v>6</v>
      </c>
      <c r="L148" s="1">
        <v>243</v>
      </c>
      <c r="M148" s="1">
        <f t="shared" si="2"/>
        <v>304</v>
      </c>
    </row>
    <row r="149" spans="1:13" x14ac:dyDescent="0.2">
      <c r="A149" t="s">
        <v>185</v>
      </c>
      <c r="B149" s="1">
        <v>685</v>
      </c>
      <c r="C149" s="1">
        <v>489</v>
      </c>
      <c r="D149" s="1">
        <v>1599</v>
      </c>
      <c r="E149" s="1">
        <v>350</v>
      </c>
      <c r="F149" s="1">
        <v>411</v>
      </c>
      <c r="G149" s="1">
        <v>269</v>
      </c>
      <c r="H149" s="1">
        <v>328</v>
      </c>
      <c r="I149" s="1">
        <v>769</v>
      </c>
      <c r="J149" s="1">
        <v>262</v>
      </c>
      <c r="K149" s="1">
        <v>958</v>
      </c>
      <c r="L149" s="1">
        <v>60455</v>
      </c>
      <c r="M149" s="1">
        <f t="shared" si="2"/>
        <v>66575</v>
      </c>
    </row>
    <row r="150" spans="1:13" x14ac:dyDescent="0.2">
      <c r="A150" t="s">
        <v>186</v>
      </c>
      <c r="B150" s="1">
        <v>300</v>
      </c>
      <c r="C150" s="1">
        <v>114</v>
      </c>
      <c r="D150" s="1">
        <v>1140</v>
      </c>
      <c r="E150" s="1">
        <v>900</v>
      </c>
      <c r="F150" s="1">
        <v>1110</v>
      </c>
      <c r="G150" s="1">
        <v>600</v>
      </c>
      <c r="H150" s="1">
        <v>120</v>
      </c>
      <c r="I150" s="1">
        <v>660</v>
      </c>
      <c r="J150" s="1">
        <v>270</v>
      </c>
      <c r="K150" s="1">
        <v>120</v>
      </c>
      <c r="L150" s="1">
        <v>8340</v>
      </c>
      <c r="M150" s="1">
        <f t="shared" si="2"/>
        <v>13674</v>
      </c>
    </row>
    <row r="151" spans="1:13" x14ac:dyDescent="0.2">
      <c r="A151" t="s">
        <v>187</v>
      </c>
      <c r="B151" s="1">
        <v>316</v>
      </c>
      <c r="C151" s="1">
        <v>112</v>
      </c>
      <c r="D151" s="1">
        <v>1206</v>
      </c>
      <c r="F151" s="1">
        <v>526</v>
      </c>
      <c r="G151" s="1">
        <v>200</v>
      </c>
      <c r="H151" s="1">
        <v>136</v>
      </c>
      <c r="I151" s="1">
        <v>242</v>
      </c>
      <c r="J151" s="1">
        <v>622</v>
      </c>
      <c r="K151" s="1">
        <v>112</v>
      </c>
      <c r="L151" s="1">
        <v>3510</v>
      </c>
      <c r="M151" s="1">
        <f t="shared" si="2"/>
        <v>6982</v>
      </c>
    </row>
    <row r="152" spans="1:13" x14ac:dyDescent="0.2">
      <c r="A152" t="s">
        <v>142</v>
      </c>
      <c r="B152" s="1">
        <v>2</v>
      </c>
      <c r="C152" s="1">
        <v>11</v>
      </c>
      <c r="D152" s="1">
        <v>40</v>
      </c>
      <c r="E152" s="1">
        <v>34</v>
      </c>
      <c r="F152" s="1">
        <v>58</v>
      </c>
      <c r="G152" s="1">
        <v>8</v>
      </c>
      <c r="H152" s="1">
        <v>12</v>
      </c>
      <c r="I152" s="1">
        <v>13</v>
      </c>
      <c r="J152" s="1">
        <v>11</v>
      </c>
      <c r="K152" s="1">
        <v>10</v>
      </c>
      <c r="L152" s="1">
        <v>508</v>
      </c>
      <c r="M152" s="1">
        <f t="shared" si="2"/>
        <v>707</v>
      </c>
    </row>
    <row r="153" spans="1:13" x14ac:dyDescent="0.2">
      <c r="A153" t="s">
        <v>143</v>
      </c>
      <c r="B153" s="1">
        <v>11160</v>
      </c>
      <c r="C153" s="1">
        <v>2520</v>
      </c>
      <c r="D153" s="1">
        <v>47034</v>
      </c>
      <c r="E153" s="1">
        <v>13860</v>
      </c>
      <c r="F153" s="1">
        <v>7830</v>
      </c>
      <c r="G153" s="1">
        <v>11160</v>
      </c>
      <c r="H153" s="1">
        <v>12419</v>
      </c>
      <c r="I153" s="1">
        <v>16200</v>
      </c>
      <c r="J153" s="1">
        <v>47780</v>
      </c>
      <c r="K153" s="1">
        <v>13680</v>
      </c>
      <c r="L153" s="1">
        <v>146520</v>
      </c>
      <c r="M153" s="1">
        <f t="shared" si="2"/>
        <v>330163</v>
      </c>
    </row>
    <row r="154" spans="1:13" x14ac:dyDescent="0.2">
      <c r="A154" t="s">
        <v>144</v>
      </c>
      <c r="B154" s="1">
        <v>150</v>
      </c>
      <c r="C154" s="1">
        <v>880</v>
      </c>
      <c r="E154" s="1">
        <v>180</v>
      </c>
      <c r="F154" s="1">
        <v>495</v>
      </c>
      <c r="G154" s="1">
        <v>180</v>
      </c>
      <c r="I154" s="1">
        <v>180</v>
      </c>
      <c r="J154" s="1">
        <v>180</v>
      </c>
      <c r="L154" s="1">
        <v>7290</v>
      </c>
      <c r="M154" s="1">
        <f t="shared" si="2"/>
        <v>9535</v>
      </c>
    </row>
    <row r="155" spans="1:13" x14ac:dyDescent="0.2">
      <c r="A155" t="s">
        <v>145</v>
      </c>
      <c r="F155" s="1">
        <v>32</v>
      </c>
      <c r="L155" s="1">
        <v>112</v>
      </c>
      <c r="M155" s="1">
        <f t="shared" si="2"/>
        <v>144</v>
      </c>
    </row>
    <row r="156" spans="1:13" x14ac:dyDescent="0.2">
      <c r="A156" t="s">
        <v>146</v>
      </c>
      <c r="B156" s="1">
        <v>120</v>
      </c>
      <c r="C156" s="1">
        <v>90</v>
      </c>
      <c r="D156" s="1">
        <v>780</v>
      </c>
      <c r="E156" s="1">
        <v>180</v>
      </c>
      <c r="F156" s="1">
        <v>480</v>
      </c>
      <c r="J156" s="1">
        <v>330</v>
      </c>
      <c r="L156" s="1">
        <v>1800</v>
      </c>
      <c r="M156" s="1">
        <f t="shared" si="2"/>
        <v>3780</v>
      </c>
    </row>
    <row r="157" spans="1:13" x14ac:dyDescent="0.2">
      <c r="A157" t="s">
        <v>147</v>
      </c>
      <c r="B157" s="1">
        <v>180</v>
      </c>
      <c r="C157" s="1">
        <v>150</v>
      </c>
      <c r="D157" s="1">
        <v>60</v>
      </c>
      <c r="E157" s="1">
        <v>120</v>
      </c>
      <c r="F157" s="1">
        <v>385</v>
      </c>
      <c r="G157" s="1">
        <v>120</v>
      </c>
      <c r="I157" s="1">
        <v>60</v>
      </c>
      <c r="L157" s="1">
        <v>1140</v>
      </c>
      <c r="M157" s="1">
        <f t="shared" si="2"/>
        <v>2215</v>
      </c>
    </row>
    <row r="158" spans="1:13" x14ac:dyDescent="0.2">
      <c r="A158" t="s">
        <v>148</v>
      </c>
      <c r="F158" s="1">
        <v>1</v>
      </c>
      <c r="H158" s="1">
        <v>1</v>
      </c>
      <c r="J158" s="1">
        <v>20</v>
      </c>
      <c r="M158" s="1">
        <f t="shared" si="2"/>
        <v>22</v>
      </c>
    </row>
    <row r="159" spans="1:13" x14ac:dyDescent="0.2">
      <c r="A159" t="s">
        <v>149</v>
      </c>
      <c r="B159" s="1">
        <v>19</v>
      </c>
      <c r="D159" s="1">
        <v>8</v>
      </c>
      <c r="G159" s="1">
        <v>202</v>
      </c>
      <c r="H159" s="1">
        <v>123</v>
      </c>
      <c r="I159" s="1">
        <v>335</v>
      </c>
      <c r="J159" s="1">
        <v>82</v>
      </c>
      <c r="K159" s="1">
        <v>344</v>
      </c>
      <c r="M159" s="1">
        <f t="shared" si="2"/>
        <v>1113</v>
      </c>
    </row>
    <row r="160" spans="1:13" x14ac:dyDescent="0.2">
      <c r="A160" t="s">
        <v>41</v>
      </c>
      <c r="B160" s="1">
        <v>60</v>
      </c>
      <c r="I160" s="1">
        <v>120</v>
      </c>
      <c r="M160" s="1">
        <f t="shared" si="2"/>
        <v>180</v>
      </c>
    </row>
    <row r="161" spans="1:13" x14ac:dyDescent="0.2">
      <c r="A161" t="s">
        <v>150</v>
      </c>
      <c r="B161" s="1">
        <v>3370</v>
      </c>
      <c r="C161" s="1">
        <v>850</v>
      </c>
      <c r="D161" s="1">
        <v>12617</v>
      </c>
      <c r="E161" s="1">
        <v>2800</v>
      </c>
      <c r="F161" s="1">
        <v>5260</v>
      </c>
      <c r="G161" s="1">
        <v>3000</v>
      </c>
      <c r="H161" s="1">
        <v>2450</v>
      </c>
      <c r="I161" s="1">
        <v>866</v>
      </c>
      <c r="J161" s="1">
        <v>2916</v>
      </c>
      <c r="K161" s="1">
        <v>280</v>
      </c>
      <c r="L161" s="1">
        <v>122800</v>
      </c>
      <c r="M161" s="1">
        <f t="shared" si="2"/>
        <v>157209</v>
      </c>
    </row>
    <row r="162" spans="1:13" x14ac:dyDescent="0.2">
      <c r="A162" t="s">
        <v>151</v>
      </c>
      <c r="B162" s="1">
        <v>990</v>
      </c>
      <c r="C162" s="1">
        <v>540</v>
      </c>
      <c r="D162" s="1">
        <v>920</v>
      </c>
      <c r="E162" s="1">
        <v>100</v>
      </c>
      <c r="F162" s="1">
        <v>788</v>
      </c>
      <c r="G162" s="1">
        <v>300</v>
      </c>
      <c r="H162" s="1">
        <v>177</v>
      </c>
      <c r="I162" s="1">
        <v>140</v>
      </c>
      <c r="J162" s="1">
        <v>90</v>
      </c>
      <c r="K162" s="1">
        <v>350</v>
      </c>
      <c r="L162" s="1">
        <v>10450</v>
      </c>
      <c r="M162" s="1">
        <f t="shared" si="2"/>
        <v>14845</v>
      </c>
    </row>
    <row r="163" spans="1:13" x14ac:dyDescent="0.2">
      <c r="A163" t="s">
        <v>152</v>
      </c>
      <c r="C163" s="1">
        <v>30</v>
      </c>
      <c r="F163" s="1">
        <v>90</v>
      </c>
      <c r="H163" s="1">
        <v>30</v>
      </c>
      <c r="L163" s="1">
        <v>210</v>
      </c>
      <c r="M163" s="1">
        <f t="shared" si="2"/>
        <v>360</v>
      </c>
    </row>
    <row r="164" spans="1:13" x14ac:dyDescent="0.2">
      <c r="A164" t="s">
        <v>153</v>
      </c>
      <c r="F164" s="1">
        <v>32</v>
      </c>
      <c r="L164" s="1">
        <v>88</v>
      </c>
      <c r="M164" s="1">
        <f t="shared" si="2"/>
        <v>120</v>
      </c>
    </row>
    <row r="165" spans="1:13" x14ac:dyDescent="0.2">
      <c r="A165" t="s">
        <v>42</v>
      </c>
      <c r="C165" s="1">
        <v>1</v>
      </c>
      <c r="D165" s="1">
        <v>1084</v>
      </c>
      <c r="E165" s="1">
        <v>69</v>
      </c>
      <c r="G165" s="1">
        <v>28</v>
      </c>
      <c r="I165" s="1">
        <v>15</v>
      </c>
      <c r="J165" s="1">
        <v>273</v>
      </c>
      <c r="K165" s="1">
        <v>168</v>
      </c>
      <c r="M165" s="1">
        <f t="shared" si="2"/>
        <v>1638</v>
      </c>
    </row>
    <row r="166" spans="1:13" x14ac:dyDescent="0.2">
      <c r="A166" t="s">
        <v>168</v>
      </c>
      <c r="F166" s="1">
        <v>9</v>
      </c>
      <c r="M166" s="1">
        <f t="shared" si="2"/>
        <v>9</v>
      </c>
    </row>
    <row r="167" spans="1:13" x14ac:dyDescent="0.2">
      <c r="A167" t="s">
        <v>154</v>
      </c>
      <c r="B167" s="1">
        <v>48</v>
      </c>
      <c r="G167" s="1">
        <v>26</v>
      </c>
      <c r="M167" s="1">
        <f t="shared" si="2"/>
        <v>74</v>
      </c>
    </row>
    <row r="168" spans="1:13" x14ac:dyDescent="0.2">
      <c r="A168" t="s">
        <v>155</v>
      </c>
      <c r="B168" s="1">
        <v>7</v>
      </c>
      <c r="C168" s="1">
        <v>2</v>
      </c>
      <c r="D168" s="1">
        <v>35</v>
      </c>
      <c r="E168" s="1">
        <v>28</v>
      </c>
      <c r="F168" s="1">
        <v>55</v>
      </c>
      <c r="G168" s="1">
        <v>5</v>
      </c>
      <c r="H168" s="1">
        <v>12</v>
      </c>
      <c r="I168" s="1">
        <v>14</v>
      </c>
      <c r="J168" s="1">
        <v>47</v>
      </c>
      <c r="K168" s="1">
        <v>16</v>
      </c>
      <c r="L168" s="1">
        <v>1323</v>
      </c>
      <c r="M168" s="1">
        <f t="shared" si="2"/>
        <v>1544</v>
      </c>
    </row>
    <row r="169" spans="1:13" x14ac:dyDescent="0.2">
      <c r="A169" t="s">
        <v>156</v>
      </c>
      <c r="B169" s="1">
        <v>360</v>
      </c>
      <c r="C169" s="1">
        <v>660</v>
      </c>
      <c r="D169" s="1">
        <v>960</v>
      </c>
      <c r="E169" s="1">
        <v>420</v>
      </c>
      <c r="F169" s="1">
        <v>2460</v>
      </c>
      <c r="G169" s="1">
        <v>420</v>
      </c>
      <c r="H169" s="1">
        <v>540</v>
      </c>
      <c r="I169" s="1">
        <v>240</v>
      </c>
      <c r="J169" s="1">
        <v>300</v>
      </c>
      <c r="K169" s="1">
        <v>360</v>
      </c>
      <c r="L169" s="1">
        <v>45060</v>
      </c>
      <c r="M169" s="1">
        <f t="shared" si="2"/>
        <v>51780</v>
      </c>
    </row>
    <row r="170" spans="1:13" x14ac:dyDescent="0.2">
      <c r="A170" t="s">
        <v>43</v>
      </c>
      <c r="B170" s="1">
        <v>630</v>
      </c>
      <c r="C170" s="1">
        <v>395</v>
      </c>
      <c r="D170" s="1">
        <v>2430</v>
      </c>
      <c r="E170" s="1">
        <v>510</v>
      </c>
      <c r="F170" s="1">
        <v>1059</v>
      </c>
      <c r="G170" s="1">
        <v>240</v>
      </c>
      <c r="H170" s="1">
        <v>864</v>
      </c>
      <c r="I170" s="1">
        <v>480</v>
      </c>
      <c r="J170" s="1">
        <v>900</v>
      </c>
      <c r="K170" s="1">
        <v>660</v>
      </c>
      <c r="L170" s="1">
        <v>32100</v>
      </c>
      <c r="M170" s="1">
        <f t="shared" si="2"/>
        <v>40268</v>
      </c>
    </row>
    <row r="171" spans="1:13" x14ac:dyDescent="0.2">
      <c r="A171" t="s">
        <v>44</v>
      </c>
      <c r="B171" s="1">
        <v>270</v>
      </c>
      <c r="C171" s="1">
        <v>360</v>
      </c>
      <c r="D171" s="1">
        <v>405</v>
      </c>
      <c r="E171" s="1">
        <v>840</v>
      </c>
      <c r="F171" s="1">
        <v>540</v>
      </c>
      <c r="H171" s="1">
        <v>600</v>
      </c>
      <c r="J171" s="1">
        <v>210</v>
      </c>
      <c r="K171" s="1">
        <v>90</v>
      </c>
      <c r="L171" s="1">
        <v>5040</v>
      </c>
      <c r="M171" s="1">
        <f t="shared" si="2"/>
        <v>8355</v>
      </c>
    </row>
    <row r="172" spans="1:13" x14ac:dyDescent="0.2">
      <c r="A172" t="s">
        <v>45</v>
      </c>
      <c r="B172" s="1">
        <v>420</v>
      </c>
      <c r="C172" s="1">
        <v>90</v>
      </c>
      <c r="D172" s="1">
        <v>495</v>
      </c>
      <c r="E172" s="1">
        <v>150</v>
      </c>
      <c r="F172" s="1">
        <v>682</v>
      </c>
      <c r="G172" s="1">
        <v>660</v>
      </c>
      <c r="I172" s="1">
        <v>60</v>
      </c>
      <c r="J172" s="1">
        <v>90</v>
      </c>
      <c r="M172" s="1">
        <f t="shared" si="2"/>
        <v>2647</v>
      </c>
    </row>
    <row r="173" spans="1:13" x14ac:dyDescent="0.2">
      <c r="A173" t="s">
        <v>157</v>
      </c>
      <c r="B173" s="1">
        <v>7</v>
      </c>
      <c r="C173" s="1">
        <v>13</v>
      </c>
      <c r="D173" s="1">
        <v>39</v>
      </c>
      <c r="E173" s="1">
        <v>17</v>
      </c>
      <c r="F173" s="1">
        <v>39</v>
      </c>
      <c r="G173" s="1">
        <v>5</v>
      </c>
      <c r="H173" s="1">
        <v>3</v>
      </c>
      <c r="I173" s="1">
        <v>2</v>
      </c>
      <c r="J173" s="1">
        <v>6</v>
      </c>
      <c r="K173" s="1">
        <v>5</v>
      </c>
      <c r="L173" s="1">
        <v>343</v>
      </c>
      <c r="M173" s="1">
        <f t="shared" si="2"/>
        <v>479</v>
      </c>
    </row>
    <row r="174" spans="1:13" x14ac:dyDescent="0.2">
      <c r="A174" t="s">
        <v>158</v>
      </c>
      <c r="B174" s="1">
        <v>7</v>
      </c>
      <c r="C174" s="1">
        <v>12</v>
      </c>
      <c r="D174" s="1">
        <v>25</v>
      </c>
      <c r="E174" s="1">
        <v>8</v>
      </c>
      <c r="F174" s="1">
        <v>33</v>
      </c>
      <c r="G174" s="1">
        <v>1</v>
      </c>
      <c r="H174" s="1">
        <v>1</v>
      </c>
      <c r="I174" s="1">
        <v>2</v>
      </c>
      <c r="J174" s="1">
        <v>13</v>
      </c>
      <c r="K174" s="1">
        <v>4</v>
      </c>
      <c r="L174" s="1">
        <v>167</v>
      </c>
      <c r="M174" s="1">
        <f t="shared" si="2"/>
        <v>273</v>
      </c>
    </row>
    <row r="175" spans="1:13" x14ac:dyDescent="0.2">
      <c r="A175" t="s">
        <v>159</v>
      </c>
      <c r="B175" s="1">
        <v>569</v>
      </c>
      <c r="C175" s="1">
        <v>605</v>
      </c>
      <c r="D175" s="1">
        <v>2672</v>
      </c>
      <c r="E175" s="1">
        <v>131</v>
      </c>
      <c r="F175" s="1">
        <v>172</v>
      </c>
      <c r="G175" s="1">
        <v>166</v>
      </c>
      <c r="H175" s="1">
        <v>567</v>
      </c>
      <c r="I175" s="1">
        <v>296</v>
      </c>
      <c r="J175" s="1">
        <v>263</v>
      </c>
      <c r="K175" s="1">
        <v>407</v>
      </c>
      <c r="L175" s="1">
        <v>29674</v>
      </c>
      <c r="M175" s="1">
        <f t="shared" si="2"/>
        <v>35522</v>
      </c>
    </row>
    <row r="176" spans="1:13" x14ac:dyDescent="0.2">
      <c r="A176" t="s">
        <v>160</v>
      </c>
      <c r="B176" s="1">
        <v>100</v>
      </c>
      <c r="M176" s="1">
        <f t="shared" si="2"/>
        <v>100</v>
      </c>
    </row>
    <row r="177" spans="1:13" x14ac:dyDescent="0.2">
      <c r="A177" t="s">
        <v>161</v>
      </c>
      <c r="B177" s="1">
        <v>270</v>
      </c>
      <c r="C177" s="1">
        <v>180</v>
      </c>
      <c r="D177" s="1">
        <v>1650</v>
      </c>
      <c r="E177" s="1">
        <v>360</v>
      </c>
      <c r="F177" s="1">
        <v>840</v>
      </c>
      <c r="G177" s="1">
        <v>360</v>
      </c>
      <c r="H177" s="1">
        <v>150</v>
      </c>
      <c r="I177" s="1">
        <v>210</v>
      </c>
      <c r="K177" s="1">
        <v>90</v>
      </c>
      <c r="L177" s="1">
        <v>7140</v>
      </c>
      <c r="M177" s="1">
        <f t="shared" si="2"/>
        <v>11250</v>
      </c>
    </row>
    <row r="178" spans="1:13" x14ac:dyDescent="0.2">
      <c r="A178" t="s">
        <v>162</v>
      </c>
      <c r="B178" s="1">
        <v>1</v>
      </c>
      <c r="D178" s="1">
        <v>1</v>
      </c>
      <c r="E178" s="1">
        <v>4</v>
      </c>
      <c r="F178" s="1">
        <v>5</v>
      </c>
      <c r="K178" s="1">
        <v>1</v>
      </c>
      <c r="M178" s="1">
        <f t="shared" si="2"/>
        <v>12</v>
      </c>
    </row>
    <row r="179" spans="1:13" x14ac:dyDescent="0.2">
      <c r="A179" t="s">
        <v>163</v>
      </c>
      <c r="C179" s="1">
        <v>3</v>
      </c>
      <c r="D179" s="1">
        <v>5</v>
      </c>
      <c r="E179" s="1">
        <v>4</v>
      </c>
      <c r="F179" s="1">
        <v>6</v>
      </c>
      <c r="G179" s="1">
        <v>3</v>
      </c>
      <c r="J179" s="1">
        <v>4</v>
      </c>
      <c r="K179" s="1">
        <v>3</v>
      </c>
      <c r="L179" s="1">
        <v>10</v>
      </c>
      <c r="M179" s="1">
        <f t="shared" si="2"/>
        <v>38</v>
      </c>
    </row>
    <row r="180" spans="1:13" x14ac:dyDescent="0.2">
      <c r="A180" t="s">
        <v>164</v>
      </c>
      <c r="B180" s="1">
        <v>156</v>
      </c>
      <c r="C180" s="1">
        <v>758</v>
      </c>
      <c r="E180" s="1">
        <v>64</v>
      </c>
      <c r="F180" s="1">
        <v>440</v>
      </c>
      <c r="L180" s="1">
        <v>894</v>
      </c>
      <c r="M180" s="1">
        <f t="shared" si="2"/>
        <v>2312</v>
      </c>
    </row>
    <row r="181" spans="1:13" x14ac:dyDescent="0.2">
      <c r="A181" t="s">
        <v>165</v>
      </c>
      <c r="C181" s="1">
        <v>334</v>
      </c>
      <c r="D181" s="1">
        <v>492</v>
      </c>
      <c r="E181" s="1">
        <v>128</v>
      </c>
      <c r="F181" s="1">
        <v>539</v>
      </c>
      <c r="G181" s="1">
        <v>162</v>
      </c>
      <c r="H181" s="1">
        <v>268</v>
      </c>
      <c r="J181" s="1">
        <v>228</v>
      </c>
      <c r="K181" s="1">
        <v>43</v>
      </c>
      <c r="L181" s="1">
        <v>4676</v>
      </c>
      <c r="M181" s="1">
        <f t="shared" si="2"/>
        <v>6870</v>
      </c>
    </row>
  </sheetData>
  <sortState ref="A8:M193">
    <sortCondition ref="A8"/>
  </sortState>
  <mergeCells count="1">
    <mergeCell ref="A4:M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POSIÇÃO DE ESTOQUE POR ESTABELE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luciana.andrea</dc:creator>
  <cp:lastModifiedBy>Marta Souto de Santana</cp:lastModifiedBy>
  <dcterms:created xsi:type="dcterms:W3CDTF">2026-04-22T18:46:43Z</dcterms:created>
  <dcterms:modified xsi:type="dcterms:W3CDTF">2026-04-23T11:00:29Z</dcterms:modified>
</cp:coreProperties>
</file>