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/>
  </bookViews>
  <sheets>
    <sheet name="POSIÇÃO DE ESTOQUE POR ESTABELE" sheetId="1" r:id="rId1"/>
  </sheets>
  <calcPr calcId="145621"/>
</workbook>
</file>

<file path=xl/calcChain.xml><?xml version="1.0" encoding="utf-8"?>
<calcChain xmlns="http://schemas.openxmlformats.org/spreadsheetml/2006/main">
  <c r="M28" i="1" l="1"/>
  <c r="M29" i="1"/>
  <c r="M54" i="1"/>
  <c r="M55" i="1"/>
  <c r="M79" i="1"/>
  <c r="M80" i="1"/>
  <c r="M82" i="1"/>
  <c r="M84" i="1"/>
  <c r="M99" i="1"/>
  <c r="M100" i="1"/>
  <c r="M121" i="1"/>
  <c r="M122" i="1"/>
  <c r="M136" i="1"/>
  <c r="M137" i="1"/>
  <c r="M138" i="1"/>
  <c r="M142" i="1"/>
  <c r="M148" i="1"/>
  <c r="M149" i="1"/>
  <c r="M150" i="1"/>
  <c r="M68" i="1"/>
  <c r="M87" i="1"/>
  <c r="M92" i="1"/>
  <c r="M18" i="1"/>
  <c r="M19" i="1"/>
  <c r="M20" i="1"/>
  <c r="M27" i="1"/>
  <c r="M33" i="1"/>
  <c r="M35" i="1"/>
  <c r="M36" i="1"/>
  <c r="M38" i="1"/>
  <c r="M39" i="1"/>
  <c r="M40" i="1"/>
  <c r="M43" i="1"/>
  <c r="M44" i="1"/>
  <c r="M67" i="1"/>
  <c r="M69" i="1"/>
  <c r="M72" i="1"/>
  <c r="M81" i="1"/>
  <c r="M93" i="1"/>
  <c r="M95" i="1"/>
  <c r="M96" i="1"/>
  <c r="M97" i="1"/>
  <c r="M107" i="1"/>
  <c r="M108" i="1"/>
  <c r="M109" i="1"/>
  <c r="M114" i="1"/>
  <c r="M124" i="1"/>
  <c r="M159" i="1"/>
  <c r="M164" i="1"/>
  <c r="M168" i="1"/>
  <c r="M169" i="1"/>
  <c r="M170" i="1"/>
  <c r="M9" i="1"/>
  <c r="M10" i="1"/>
  <c r="M11" i="1"/>
  <c r="M12" i="1"/>
  <c r="M13" i="1"/>
  <c r="M14" i="1"/>
  <c r="M15" i="1"/>
  <c r="M16" i="1"/>
  <c r="M17" i="1"/>
  <c r="M21" i="1"/>
  <c r="M22" i="1"/>
  <c r="M23" i="1"/>
  <c r="M24" i="1"/>
  <c r="M25" i="1"/>
  <c r="M26" i="1"/>
  <c r="M30" i="1"/>
  <c r="M31" i="1"/>
  <c r="M32" i="1"/>
  <c r="M34" i="1"/>
  <c r="M37" i="1"/>
  <c r="M41" i="1"/>
  <c r="M42" i="1"/>
  <c r="M45" i="1"/>
  <c r="M46" i="1"/>
  <c r="M47" i="1"/>
  <c r="M48" i="1"/>
  <c r="M49" i="1"/>
  <c r="M50" i="1"/>
  <c r="M51" i="1"/>
  <c r="M52" i="1"/>
  <c r="M53" i="1"/>
  <c r="M56" i="1"/>
  <c r="M57" i="1"/>
  <c r="M58" i="1"/>
  <c r="M59" i="1"/>
  <c r="M60" i="1"/>
  <c r="M61" i="1"/>
  <c r="M62" i="1"/>
  <c r="M63" i="1"/>
  <c r="M64" i="1"/>
  <c r="M65" i="1"/>
  <c r="M66" i="1"/>
  <c r="M70" i="1"/>
  <c r="M71" i="1"/>
  <c r="M73" i="1"/>
  <c r="M74" i="1"/>
  <c r="M75" i="1"/>
  <c r="M76" i="1"/>
  <c r="M77" i="1"/>
  <c r="M78" i="1"/>
  <c r="M83" i="1"/>
  <c r="M85" i="1"/>
  <c r="M86" i="1"/>
  <c r="M88" i="1"/>
  <c r="M89" i="1"/>
  <c r="M90" i="1"/>
  <c r="M91" i="1"/>
  <c r="M94" i="1"/>
  <c r="M98" i="1"/>
  <c r="M101" i="1"/>
  <c r="M102" i="1"/>
  <c r="M103" i="1"/>
  <c r="M104" i="1"/>
  <c r="M105" i="1"/>
  <c r="M106" i="1"/>
  <c r="M110" i="1"/>
  <c r="M111" i="1"/>
  <c r="M112" i="1"/>
  <c r="M113" i="1"/>
  <c r="M115" i="1"/>
  <c r="M116" i="1"/>
  <c r="M117" i="1"/>
  <c r="M118" i="1"/>
  <c r="M119" i="1"/>
  <c r="M120" i="1"/>
  <c r="M123" i="1"/>
  <c r="M125" i="1"/>
  <c r="M126" i="1"/>
  <c r="M127" i="1"/>
  <c r="M128" i="1"/>
  <c r="M129" i="1"/>
  <c r="M130" i="1"/>
  <c r="M131" i="1"/>
  <c r="M132" i="1"/>
  <c r="M133" i="1"/>
  <c r="M134" i="1"/>
  <c r="M135" i="1"/>
  <c r="M139" i="1"/>
  <c r="M140" i="1"/>
  <c r="M141" i="1"/>
  <c r="M143" i="1"/>
  <c r="M144" i="1"/>
  <c r="M145" i="1"/>
  <c r="M146" i="1"/>
  <c r="M147" i="1"/>
  <c r="M151" i="1"/>
  <c r="M152" i="1"/>
  <c r="M153" i="1"/>
  <c r="M154" i="1"/>
  <c r="M155" i="1"/>
  <c r="M156" i="1"/>
  <c r="M157" i="1"/>
  <c r="M158" i="1"/>
  <c r="M160" i="1"/>
  <c r="M161" i="1"/>
  <c r="M162" i="1"/>
  <c r="M163" i="1"/>
  <c r="M165" i="1"/>
  <c r="M166" i="1"/>
  <c r="M167" i="1"/>
  <c r="M171" i="1"/>
  <c r="M172" i="1"/>
  <c r="M173" i="1"/>
  <c r="M174" i="1"/>
  <c r="M175" i="1"/>
  <c r="M176" i="1"/>
  <c r="M177" i="1"/>
  <c r="M178" i="1"/>
  <c r="M179" i="1"/>
  <c r="M8" i="1"/>
</calcChain>
</file>

<file path=xl/sharedStrings.xml><?xml version="1.0" encoding="utf-8"?>
<sst xmlns="http://schemas.openxmlformats.org/spreadsheetml/2006/main" count="187" uniqueCount="187">
  <si>
    <t>POSIÇÃO DE ESTOQUE POR ESTABELECIMENTO</t>
  </si>
  <si>
    <t>Estabelecimento de Saúde</t>
  </si>
  <si>
    <t>CEAF MACRORREGIÃO MACEIÓ</t>
  </si>
  <si>
    <t>CEAF REMEDIO EM CASA MACEIÓ</t>
  </si>
  <si>
    <t>CEAF UNIDADE ARAPIRACA</t>
  </si>
  <si>
    <t>CEAF UNIDADE DELMIRO GOUVEIA</t>
  </si>
  <si>
    <t>CEAF UNIDADE MACEIÓ</t>
  </si>
  <si>
    <t>CEAF UNIDADE PALMEIRA DOS ÍNDIOS</t>
  </si>
  <si>
    <t>CEAF UNIDADE PENEDO</t>
  </si>
  <si>
    <t>CEAF UNIDADE SANTANA DO IPANEMA</t>
  </si>
  <si>
    <t>CEAF UNIDADE SÃO MIGUEL DOS CAMPOS</t>
  </si>
  <si>
    <t>CEAF UNIDADE UNIÃO DOS PALMARES</t>
  </si>
  <si>
    <t>CENTRAL DE ABASTECIMENTO FARMACÊUTICO ESTADUAL DE ALAGOAS</t>
  </si>
  <si>
    <t>Total</t>
  </si>
  <si>
    <t xml:space="preserve">ACIDO URSODESOXICOLICO 300 MG COMP GRUPO 1.B </t>
  </si>
  <si>
    <t xml:space="preserve">BROMETO DE TIOTRÓPIO MONOIDRATADO + CLORIDRATO DE OLODATEROL 2,5 + 2,5 MCG SOLUÇÃO PARA INALAÇÃO GRUPO 1.B </t>
  </si>
  <si>
    <t xml:space="preserve">BROMETO DE UMECLIDÍNIO + TRIFENATATO DE VILANTEROL 62,5 + 25 MCG PÓ INAL (FR DE 30 DOSES) GRUPO 1.B </t>
  </si>
  <si>
    <t xml:space="preserve">ELTROMBOPAGUE 25 MG COMP REV GRUPO 1.B </t>
  </si>
  <si>
    <t xml:space="preserve">ELTROMBOPAGUE 50 MG COMP REV GRUPO 1.B </t>
  </si>
  <si>
    <t xml:space="preserve">GOSSERRELINA 10,8 MG DEPOT (SER PREENC) GRUPO 1.B </t>
  </si>
  <si>
    <t xml:space="preserve">GOSSERRELINA 3,6 MG DEPOT (SER PREENC) GRUPO 1.B </t>
  </si>
  <si>
    <t xml:space="preserve">HIDROXIURÉIA 500 MG CAP GRUPO 1.B </t>
  </si>
  <si>
    <t xml:space="preserve">ILOPROSTA 10 MCG/ML SOL P/ NEBUL (AMP) 1 ML GRUPO 1.B </t>
  </si>
  <si>
    <t xml:space="preserve">LEUPRORRELINA 3,75 MG PÓ LIOF INJ (FR-AMP) GRUPO 1.B </t>
  </si>
  <si>
    <t xml:space="preserve">LEUPRORRELINA 45 MG PÓ LIOF INJ (SER PREENC) GRUPO 1.B </t>
  </si>
  <si>
    <t xml:space="preserve">PANCREATINA 10.000 UI CAP GRUPO 1.B </t>
  </si>
  <si>
    <t xml:space="preserve">PANCREATINA 25.000 UI CAP GRUPO 1.B </t>
  </si>
  <si>
    <t xml:space="preserve">RISPERIDONA 1 MG COMP GRUPO 1.B </t>
  </si>
  <si>
    <t xml:space="preserve">RISPERIDONA 1 MG/ML SOL ORAL (FR) 30 ML GRUPO 1.B </t>
  </si>
  <si>
    <t xml:space="preserve">RISPERIDONA 2 MG COMP GRUPO 1.B </t>
  </si>
  <si>
    <t xml:space="preserve">RIVASTIGMINA 2 MG/ML SOL ORAL (FR) 120 ML GRUPO 1.B </t>
  </si>
  <si>
    <t xml:space="preserve">SACARATO DE HIDRÓXIDO FÉRRICO  100 MG SOL INJ (FR) 5 ML GRUPO 1.B </t>
  </si>
  <si>
    <t xml:space="preserve">SACUBITRIL VALSARTANA SÓDICA HIDRATADA 100 MG COMPRIMIDO GRUPO 1.B </t>
  </si>
  <si>
    <t xml:space="preserve">SACUBITRIL VALSARTANA SÓDICA HIDRATADA 50 MG COMPRIMIDO GRUPO 1.B </t>
  </si>
  <si>
    <t xml:space="preserve">FORMOTEROL + BUDESONIDA 12 + 400 MCG CÁPSULA  ELENCO ESTADUAL </t>
  </si>
  <si>
    <t xml:space="preserve">INDACATEROL, MALEATO 150 MCG CÁPSULA  ELENCO ESTADUAL </t>
  </si>
  <si>
    <t xml:space="preserve">INSULINA GLARGINA 100 UI/ML SOLUÇÃO INJETÁVEL 3 ML COM SISTEMA DE APLICAÇÃO   ELENCO ESTADUAL </t>
  </si>
  <si>
    <t xml:space="preserve">ATORVASTATINA 10 MG COMP GRUPO 2 </t>
  </si>
  <si>
    <t xml:space="preserve">ATORVASTATINA 20 MG COMP GRUPO 2 </t>
  </si>
  <si>
    <t xml:space="preserve">AZATIOPRINA 50 MG COMP GRUPO 2 </t>
  </si>
  <si>
    <t xml:space="preserve">BRIMONIDINA 2 MG/ML SOL OFT (FR) 5 ML GRUPO 2 </t>
  </si>
  <si>
    <t xml:space="preserve">CALCITRIOL 0,25 MCG CAP GRUPO 2 </t>
  </si>
  <si>
    <t xml:space="preserve">CICLOSPORINA 100 MG CAP GRUPO 2 </t>
  </si>
  <si>
    <t xml:space="preserve">CICLOSPORINA 100 MG/ML SOL ORAL (FR) 50 ML GRUPO 2 </t>
  </si>
  <si>
    <t xml:space="preserve">CIPROFIBRATO 100 MG COMP GRUPO 2 </t>
  </si>
  <si>
    <t xml:space="preserve">CLOBAZAM 20 MG COMP GRUPO 2 </t>
  </si>
  <si>
    <t xml:space="preserve">CLOPIDOGREL 75 MG COMP GRUPO 2 </t>
  </si>
  <si>
    <t xml:space="preserve">CODEÍNA 30 MG COMP GRUPO 2 </t>
  </si>
  <si>
    <t xml:space="preserve">COMPLEMENTO ALIMENTAR P/ PACIENTE FENILCETONURICO MAIOR DE 1 ANO - FORMULA DE AMINOÁCIDOS ISENTA DE FENILALANINA 1 G PÓ GRUPO 2 </t>
  </si>
  <si>
    <t xml:space="preserve">FORMOTEROL + BUDESONIDA 12 + 400 MCG CAP INAL GRUPO 2 </t>
  </si>
  <si>
    <t xml:space="preserve">FORMOTEROL + BUDESONIDA 6 + 200 MCG CAP INAL GRUPO 2 </t>
  </si>
  <si>
    <t xml:space="preserve">GABAPENTINA 400 MG CAP GRUPO 2 </t>
  </si>
  <si>
    <t xml:space="preserve">HIDROXICLOROQUINA 400 MG COMP GRUPO 2 </t>
  </si>
  <si>
    <t xml:space="preserve">ISOTRETINOÍNA 20 MG CAP GRUPO 2 </t>
  </si>
  <si>
    <t xml:space="preserve">LAMOTRIGINA 100 MG COMP GRUPO 2 </t>
  </si>
  <si>
    <t xml:space="preserve">LAMOTRIGINA 25 MG COMP GRUPO 2 </t>
  </si>
  <si>
    <t xml:space="preserve">LAMOTRIGINA 50 MG COMP GRUPO 2 </t>
  </si>
  <si>
    <t xml:space="preserve">MESALAZINA 400 MG COMP GRUPO 2 </t>
  </si>
  <si>
    <t xml:space="preserve">MESALAZINA 500 MG COMP GRUPO 2 </t>
  </si>
  <si>
    <t xml:space="preserve">MESALAZINA 500 MG SUPOS GRUPO 2 </t>
  </si>
  <si>
    <t xml:space="preserve">MORFINA 30 MG COMP GRUPO 2 </t>
  </si>
  <si>
    <t xml:space="preserve">PIRIDOSTIGMINA 60 MG COMP GRUPO 2 </t>
  </si>
  <si>
    <t xml:space="preserve">SULFASSALAZINA 500 MG COMP GRUPO 2 </t>
  </si>
  <si>
    <t xml:space="preserve">TIMOLOL 5 MG/ML SOL OFT (FR) 5 ML GRUPO 2 </t>
  </si>
  <si>
    <t xml:space="preserve">TOPIRAMATO 100 MG COMP GRUPO 2 </t>
  </si>
  <si>
    <t xml:space="preserve">TOPIRAMATO 25 MG COMP GRUPO 2 </t>
  </si>
  <si>
    <t xml:space="preserve">TOPIRAMATO 50 MG COMP GRUPO 2 </t>
  </si>
  <si>
    <t>ADALIMUMABE (BIOSSIMILAR A) 40 MG SOL INJ (SER PREENC) GRUPO 1.A</t>
  </si>
  <si>
    <t>ADALIMUMABE 40 MG SOL INJ (SER PREENC) GRUPO 1.A</t>
  </si>
  <si>
    <t>ALFADORNASE 2,5 MG AMP GRUPO 1.A</t>
  </si>
  <si>
    <t>ALFAEPOETINA 1.000 UI SOL INJ (FR-AMP) GRUPO 1.A</t>
  </si>
  <si>
    <t>ALFAEPOETINA 10.000 UI SOL INJ OU PÓ LIOF INJ (FR-AMP) GRUPO 1.A</t>
  </si>
  <si>
    <t>ALFAEPOETINA 2.000 UI SOL INJ (FR-AMP) GRUPO 1.A</t>
  </si>
  <si>
    <t>ALFAEPOETINA 4.000 UI SOL INJ (FR-AMP) GRUPO 1.A</t>
  </si>
  <si>
    <t>ALFATALIGLICERASE 200 UI PÓ LIOF INJ (FR-AMP) GRUPO 1.A</t>
  </si>
  <si>
    <t>ALFAVELAGLICERASE 400 U PÓ LIOF INJ (FR-AMP) GRUPO 1.A</t>
  </si>
  <si>
    <t>BARICITINIBE 2 MG COMPRIMIDO GRUPO 1.A</t>
  </si>
  <si>
    <t>BARICITINIBE 4 MG COMPRIMIDO GRUPO 1.A</t>
  </si>
  <si>
    <t>BETAINTERFERONA 1A 12.000.000UI (44MCG) SOL INJ (SER PREENC) GRUPO 1.A</t>
  </si>
  <si>
    <t>BETAINTERFERONA 1A 6.000.000 UI (30MCG) PÓ LIOF INJ (FR-AMP OU SER PREENC OU CAN PREENC) GRUPO 1.A</t>
  </si>
  <si>
    <t>BETAINTERFERONA 1B 9.600.000UI (300MG) PÓ LIOF INJ (FR-AMP) GRUPO 1.A</t>
  </si>
  <si>
    <t>BIMATOPROSTA 0,3 MG/ML SOL OFT (FR) 3 ML GRUPO 1.A</t>
  </si>
  <si>
    <t>BUROSUMABE 10 MG/ML SOLUÇÃO INJETÁVEL GRUPO 1.A</t>
  </si>
  <si>
    <t>BUROSUMABE 30 MG/ML SOLUÇÃO INJETÁVEL GRUPO 1.A</t>
  </si>
  <si>
    <t>CABERGOLINA 0,5 MG COMP GRUPO 1.A</t>
  </si>
  <si>
    <t>CERTOLIZUMABE PEGOL 200 MG/ML SOL INJ (SER PREENC) GRUPO 1.A</t>
  </si>
  <si>
    <t>CINACALCETE 30 MG COMP GRUPO 1.A</t>
  </si>
  <si>
    <t>CLOZAPINA 100 MG COMP GRUPO 1.A</t>
  </si>
  <si>
    <t>CLOZAPINA 25 MG COMP GRUPO 1.A</t>
  </si>
  <si>
    <t>DEFERASIROX 125 MG COMP GRUPO 1.A</t>
  </si>
  <si>
    <t>DEFERASIROX 250 MG COMP GRUPO 1.A</t>
  </si>
  <si>
    <t>DEFERASIROX 500 MG COMP GRUPO 1.A</t>
  </si>
  <si>
    <t>DESMOPRESSINA 0,1 MG/ML SOL OU SPRAY NAS (FR) 2,5 ML GRUPO 1.A</t>
  </si>
  <si>
    <t>DONEPEZILA 10 MG COMP GRUPO 1.A</t>
  </si>
  <si>
    <t>DONEPEZILA 5 MG COMP GRUPO 1.A</t>
  </si>
  <si>
    <t>ECULIZUMABE 10 MG/ML SOL INJ (FR) 30 ML GRUPO 1.A</t>
  </si>
  <si>
    <t>ELEXACAFTOR ASSOCIADO AO TEZACAFTOR E IVACAFTOR 100 + 50 + 75 + 150 MG COMPRIMIDO GRUPO 1.A</t>
  </si>
  <si>
    <t>ELEXACAFTOR ASSOCIADO AO TEZACAFTOR E IVACAFTOR 50 + 25 + 37,5 + 75 MG COMPRIMIDO GRUPO 1.A</t>
  </si>
  <si>
    <t>ENOXAPARINA SÓDICA  40 MG SOL INJ (SER PREENC) 0,4 ML GRUPO 1.A</t>
  </si>
  <si>
    <t>ENOXAPARINA SÓDICA 60 MG SOL INJ (SER PREENC) 0,6 ML GRUPO 1.A</t>
  </si>
  <si>
    <t>ENTACAPONA 200 MG COMP GRUPO 1.A</t>
  </si>
  <si>
    <t>ETANERCEPTE  25 MG PÓ LIOF INJ (FR-AMP OU SER PREENC) GRUPO 1.A</t>
  </si>
  <si>
    <t>ETANERCEPTE (BIOSSIMILAR BIO-MANGUINHOS) 50 MG SOL INJ (FR-AMP OU SER PREENC) GRUPO 1.A</t>
  </si>
  <si>
    <t>ETANERCEPTE (PFIZER/ENBREL®) 50 MG PÓ LIOF INJ (FR-AMP OU SER PREENC) GRUPO 1.A</t>
  </si>
  <si>
    <t>EVEROLIMO 0,5 MG COMP GRUPO 1.A</t>
  </si>
  <si>
    <t>EVEROLIMO 0,75 MG COMP GRUPO 1.A</t>
  </si>
  <si>
    <t>EVEROLIMO 1 MG COMP GRUPO 1.A</t>
  </si>
  <si>
    <t>FILGRASTIM 300 MCG SOL INJ (FR-AMP OU SER PREENC) GRUPO 1.A</t>
  </si>
  <si>
    <t>FINGOLIMODE 0,5 MG CAP GRUPO 1.A</t>
  </si>
  <si>
    <t>FUMARATO DE DIMETILA 120 MG CÁPSULA  GRUPO 1.A</t>
  </si>
  <si>
    <t>FUMARATO DE DIMETILA 240 MG CÁPSULA  GRUPO 1.A</t>
  </si>
  <si>
    <t>GALANTAMINA 16 MG CAP DE LIB PROL GRUPO 1.A</t>
  </si>
  <si>
    <t>GALANTAMINA 24 MG CAP DE LIB PROL GRUPO 1.A</t>
  </si>
  <si>
    <t>GALANTAMINA 8 MG CAP DE LIB PROL GRUPO 1.A</t>
  </si>
  <si>
    <t>GALSULFASE 1 MG/ML SOLUÇÃO INJETÁVEL 5 ML GRUPO 1.A</t>
  </si>
  <si>
    <t>GLATIRAMER 40 MG SOL INJ (SER PREENC) GRUPO 1.A</t>
  </si>
  <si>
    <t>GOLIMUMABE 50 MG SOL INJ (SER PREENC) GRUPO 1.A</t>
  </si>
  <si>
    <t>IDURSULFASE ALFA 2 MG/ML SOL INJ (FR) 3 ML GRUPO 1.A</t>
  </si>
  <si>
    <t>IMIGLUCERASE 400 U PÓ LIOF INJ (FR-AMP) GRUPO 1.A</t>
  </si>
  <si>
    <t>IMUNOGLOBULINA HUMANA 5 G INJ (FR) GRUPO 1.A</t>
  </si>
  <si>
    <t>INFLIXIMABE (BIOSSIMILAR A) 10 MG/ML PÓ LIOF INJ (FR-AMP) 10 ML GRUPO 1.A</t>
  </si>
  <si>
    <t>INFLIXIMABE 10 MG/ML PÓ LIOF INJ (FR-AMP) 10 ML GRUPO 1.A</t>
  </si>
  <si>
    <t>INSULINA ANÁLOGA DE AÇÃO PROLONGADA 100 UI/ML TUBETE GRUPO 1.A</t>
  </si>
  <si>
    <t>INSULINA ANÁLOGA DE AÇÃO RÁPIDA 100 UI/ML TUBETE COM SISTEMA DE APLICAÇÃO REUTILIZÁVEL 3 ML GRUPO 1.A</t>
  </si>
  <si>
    <t>IVACAFTOR 150 MG COMP REV GRUPO 1.A</t>
  </si>
  <si>
    <t>LATANOPROSTA 0,05 MG/ML SOL OFT (FR) 2,5 ML GRUPO 1.A</t>
  </si>
  <si>
    <t>LEVETIRACETAM 100 MG/ML SOLUÇÃO ORAL 150 ML GRUPO 1.A</t>
  </si>
  <si>
    <t>LEVETIRACETAM 1000 MG COMPRIMIDO GRUPO 1.A</t>
  </si>
  <si>
    <t>LEVETIRACETAM 250 MG COMPRIMIDO GRUPO 1.A</t>
  </si>
  <si>
    <t>LEVETIRACETAM 500 MG COMPRIMIDO GRUPO 1.A</t>
  </si>
  <si>
    <t>LEVETIRACETAM 750 MG COMPRIMIDO GRUPO 1.A</t>
  </si>
  <si>
    <t>MEMANTINA, CLORIDRATO 10 MG CAP LIBERAÇÃO CONTROLADA GRUPO 1.A</t>
  </si>
  <si>
    <t>METOTREXATO 2,5 MG COMP GRUPO 1.A</t>
  </si>
  <si>
    <t>MICOFENOLATO DE MOFETILA 500 MG COMP GRUPO 1.A</t>
  </si>
  <si>
    <t>MICOFENOLATO DE SÓDIO 180 MG COMP GRUPO 1.A</t>
  </si>
  <si>
    <t>MICOFENOLATO DE SÓDIO 360 MG COMP GRUPO 1.A</t>
  </si>
  <si>
    <t>NATALIZUMABE 300 MG SOL INJ (FR-AMP) GRUPO 1.A</t>
  </si>
  <si>
    <t>NUSINERSENA 2,4 MG/ML SOLUÇÃO INJETÁVEL 5 ML GRUPO 1.A</t>
  </si>
  <si>
    <t>OCTREOTIDA LAR 20 MG PÓ P/ SUSP INJ (FR-AMP) GRUPO 1.A</t>
  </si>
  <si>
    <t>OCTREOTIDA LAR 30 MG PÓ P/ SUSP INJ (FR-AMP) GRUPO 1.A</t>
  </si>
  <si>
    <t>OLANZAPINA 10 MG COMP GRUPO 1.A</t>
  </si>
  <si>
    <t>OLANZAPINA 5 MG COMP GRUPO 1.A</t>
  </si>
  <si>
    <t>PARICALCITOL 5 MCG/ML SOL INJ (AMP) 1 ML GRUPO 1.A</t>
  </si>
  <si>
    <t>PRAMIPEXOL 0,125 MG COMP GRUPO 1.A</t>
  </si>
  <si>
    <t>PRAMIPEXOL 0,25 MG COMP GRUPO 1.A</t>
  </si>
  <si>
    <t>PRAMIPEXOL 1 MG COMP GRUPO 1.A</t>
  </si>
  <si>
    <t>QUETIAPINA 100 MG COMP GRUPO 1.A</t>
  </si>
  <si>
    <t>QUETIAPINA 200 MG COMP GRUPO 1.A</t>
  </si>
  <si>
    <t>QUETIAPINA 25 MG COMP GRUPO 1.A</t>
  </si>
  <si>
    <t>QUETIAPINA 300 MG COMP GRUPO 1.A</t>
  </si>
  <si>
    <t>RASAGILINA 1 MG COMPRIMIDO GRUPO 1.A</t>
  </si>
  <si>
    <t>RILUZOL 50 MG COMP GRUPO 1.A</t>
  </si>
  <si>
    <t>RISANQUIZUMABE 150 MG/ML SOLUÇÃO INJETÁVEL C/ SISTEMA DE APLICA GRUPO 1.A</t>
  </si>
  <si>
    <t>RISDIPLAM 0,75 MG/ML PÓ PARA SOLUÇÃO 80 ML GRUPO 1.A</t>
  </si>
  <si>
    <t>RITUXIMABE (BIOSSIMILAR BIO-MANGUINHOS/RIXYMIO®) 500 MG SOL INJ (FR-AMP) 50 ML GRUPO 1.A</t>
  </si>
  <si>
    <t>RIVASTIGMINA 1,5 MG CAP GRUPO 1.A</t>
  </si>
  <si>
    <t>RIVASTIGMINA 18 MG ADESIVO TRANSDÉRMICO GRUPO 1.A</t>
  </si>
  <si>
    <t>RIVASTIGMINA 3 MG CAP GRUPO 1.A</t>
  </si>
  <si>
    <t>RIVASTIGMINA 4,5 MG CAP GRUPO 1.A</t>
  </si>
  <si>
    <t>RIVASTIGMINA 6 MG CAP GRUPO 1.A</t>
  </si>
  <si>
    <t>RIVASTIGMINA 9 MG ADESIVO TRANSDÉRMICO GRUPO 1.A</t>
  </si>
  <si>
    <t>ROMOSOZUMABE 90 MG/ML SOLUÇÃO INJETÁVEL (POR SERINGA PREENCHIDA) 1,17 ML GRUPO 1.A</t>
  </si>
  <si>
    <t>SECUQUINUMABE 150 MG/ML SOL INJ (SER PREENC) GRUPO 1.A</t>
  </si>
  <si>
    <t>SEVELAMER 800 MG COMP GRUPO 1.A</t>
  </si>
  <si>
    <t>SILDENAFILA 20 MG COMP GRUPO 1.A</t>
  </si>
  <si>
    <t>SILDENAFILA 50 MG COMP GRUPO 1.A</t>
  </si>
  <si>
    <t>SIROLIMO 1 MG DRÁGEA GRUPO 1.A</t>
  </si>
  <si>
    <t>SIROLIMO 2 MG DRÁGEA GRUPO 1.A</t>
  </si>
  <si>
    <t>SOMATROPINA 12 UI SOL INJ OU PÓ LIOF INJ (FR-AMP) GRUPO 1.A</t>
  </si>
  <si>
    <t>SOMATROPINA 4 UI SOL INJ OU PÓ LIOF INJ (FR-AMP) GRUPO 1.A</t>
  </si>
  <si>
    <t>TACROLIMO 1 MG CAP GRUPO 1.A</t>
  </si>
  <si>
    <t>TACROLIMO 5 MG CAP GRUPO 1.A</t>
  </si>
  <si>
    <t>TAFAMIDIS 20 MG CÁPSULA  GRUPO 1.A</t>
  </si>
  <si>
    <t>TERIFLUNOMIDA 14 MG COMP GRUPO 1.A</t>
  </si>
  <si>
    <t>TOBRAMICINA 300/5 MG/ML SOLUÇÃO INALATÓRIA (POR AMPOLA) GRUPO 1.A</t>
  </si>
  <si>
    <t>TOCILIZUMABE 20 MG/ML SOL INJ (FR-AMP) 4 ML GRUPO 1.A</t>
  </si>
  <si>
    <t>TOFACITINIBE 5 MG COMP GRUPO 1.A</t>
  </si>
  <si>
    <t>TOXINA BOTULINICA TIPO A 100 U PÓ LIOF INJ (FR-AMP) GRUPO 1.A</t>
  </si>
  <si>
    <t>TOXINA BOTULINICA TIPO A 500 U PÓ LIOF INJ (FR-AMP) GRUPO 1.A</t>
  </si>
  <si>
    <t>TRAVOPROSTA 0,04 MG/ML SOL OFT (FR) 2,5 ML GRUPO 1.A</t>
  </si>
  <si>
    <t>TRIENTINA 250 MG CÁPSULA  GRUPO 1.A</t>
  </si>
  <si>
    <t>UPADACITINIBE 15 MG COMPRIMIDO DE LIBERAÇÃO PROLONGADA GRUPO 1.A</t>
  </si>
  <si>
    <t>USTEQUINUMABE 45/0,5 MG/ML SOL INJ (SER PREENC) 0,5 ML GRUPO 1.A</t>
  </si>
  <si>
    <t>VEDOLIZUMABE 300 MG PÓ LIOFILIZADO PARA SOLUÇÃO INJETÁVEL GRUPO 1.A</t>
  </si>
  <si>
    <t>ZIPRASIDONA 40 MG CAP GRUPO 1.A</t>
  </si>
  <si>
    <t>ZIPRASIDONA 80 MG CAP GRUPO 1.A</t>
  </si>
  <si>
    <t>POSIÇÃO DE ESTOQUE POR ESTABELECIMENTO EM 19 DE MAIO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</si>
</sst>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 applyAlignme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79"/>
  <sheetViews>
    <sheetView tabSelected="1" workbookViewId="0">
      <selection activeCell="N12" sqref="N12"/>
    </sheetView>
  </sheetViews>
  <sheetFormatPr defaultRowHeight="12.75" x14ac:dyDescent="0.2"/>
  <cols>
    <col min="1" max="1" width="123" customWidth="1"/>
    <col min="2" max="2" width="29.28515625" customWidth="1"/>
    <col min="3" max="3" width="31.7109375" customWidth="1"/>
    <col min="4" max="4" width="26.28515625" customWidth="1"/>
    <col min="5" max="5" width="32.42578125" customWidth="1"/>
    <col min="6" max="6" width="23.28515625" customWidth="1"/>
    <col min="7" max="7" width="36.140625" customWidth="1"/>
    <col min="8" max="8" width="23.42578125" customWidth="1"/>
    <col min="9" max="9" width="37.42578125" customWidth="1"/>
    <col min="10" max="10" width="39.7109375" customWidth="1"/>
    <col min="11" max="11" width="37.42578125" customWidth="1"/>
    <col min="12" max="12" width="44.140625" customWidth="1"/>
    <col min="13" max="13" width="14.85546875" customWidth="1"/>
  </cols>
  <sheetData>
    <row r="1" spans="1:13" x14ac:dyDescent="0.2">
      <c r="A1" t="s">
        <v>0</v>
      </c>
    </row>
    <row r="3" spans="1:13" ht="10.5" customHeight="1" x14ac:dyDescent="0.2"/>
    <row r="4" spans="1:13" ht="10.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t="s">
        <v>186</v>
      </c>
    </row>
    <row r="6" spans="1:13" x14ac:dyDescent="0.2">
      <c r="A6" t="s">
        <v>1</v>
      </c>
      <c r="B6" t="s">
        <v>2</v>
      </c>
      <c r="C6" t="s">
        <v>3</v>
      </c>
      <c r="D6" t="s">
        <v>4</v>
      </c>
      <c r="E6" t="s">
        <v>5</v>
      </c>
      <c r="F6" t="s">
        <v>6</v>
      </c>
      <c r="G6" t="s">
        <v>7</v>
      </c>
      <c r="H6" t="s">
        <v>8</v>
      </c>
      <c r="I6" t="s">
        <v>9</v>
      </c>
      <c r="J6" t="s">
        <v>10</v>
      </c>
      <c r="K6" t="s">
        <v>11</v>
      </c>
      <c r="L6" t="s">
        <v>12</v>
      </c>
      <c r="M6" t="s">
        <v>13</v>
      </c>
    </row>
    <row r="8" spans="1:13" x14ac:dyDescent="0.2">
      <c r="A8" t="s">
        <v>14</v>
      </c>
      <c r="B8" s="1">
        <v>30</v>
      </c>
      <c r="L8">
        <v>38970</v>
      </c>
      <c r="M8" s="1">
        <f t="shared" ref="M8:M39" si="0">L8+K8+J8+I8+H8+G8+F8+E8+D8+B8</f>
        <v>39000</v>
      </c>
    </row>
    <row r="9" spans="1:13" x14ac:dyDescent="0.2">
      <c r="A9" t="s">
        <v>67</v>
      </c>
      <c r="B9" s="1">
        <v>8</v>
      </c>
      <c r="C9" s="1">
        <v>32</v>
      </c>
      <c r="D9" s="1">
        <v>274</v>
      </c>
      <c r="E9" s="1">
        <v>39</v>
      </c>
      <c r="F9" s="1">
        <v>274</v>
      </c>
      <c r="G9" s="1">
        <v>95</v>
      </c>
      <c r="H9" s="1">
        <v>104</v>
      </c>
      <c r="I9" s="1">
        <v>26</v>
      </c>
      <c r="J9" s="1">
        <v>103</v>
      </c>
      <c r="K9" s="1">
        <v>17</v>
      </c>
      <c r="L9" s="1">
        <v>544</v>
      </c>
      <c r="M9" s="1">
        <f t="shared" si="0"/>
        <v>1484</v>
      </c>
    </row>
    <row r="10" spans="1:13" x14ac:dyDescent="0.2">
      <c r="A10" t="s">
        <v>68</v>
      </c>
      <c r="F10" s="1">
        <v>52</v>
      </c>
      <c r="J10" s="1">
        <v>54</v>
      </c>
      <c r="M10" s="1">
        <f t="shared" si="0"/>
        <v>106</v>
      </c>
    </row>
    <row r="11" spans="1:13" x14ac:dyDescent="0.2">
      <c r="A11" t="s">
        <v>69</v>
      </c>
      <c r="B11" s="1">
        <v>10</v>
      </c>
      <c r="C11" s="1">
        <v>36</v>
      </c>
      <c r="D11" s="1">
        <v>360</v>
      </c>
      <c r="E11" s="1">
        <v>90</v>
      </c>
      <c r="F11" s="1">
        <v>118</v>
      </c>
      <c r="G11" s="1">
        <v>118</v>
      </c>
      <c r="H11" s="1">
        <v>124</v>
      </c>
      <c r="I11" s="1">
        <v>160</v>
      </c>
      <c r="J11" s="1">
        <v>180</v>
      </c>
      <c r="K11" s="1">
        <v>90</v>
      </c>
      <c r="L11" s="1">
        <v>1218</v>
      </c>
      <c r="M11" s="1">
        <f t="shared" si="0"/>
        <v>2468</v>
      </c>
    </row>
    <row r="12" spans="1:13" x14ac:dyDescent="0.2">
      <c r="A12" t="s">
        <v>70</v>
      </c>
      <c r="F12" s="1">
        <v>28</v>
      </c>
      <c r="L12" s="1">
        <v>384</v>
      </c>
      <c r="M12" s="1">
        <f t="shared" si="0"/>
        <v>412</v>
      </c>
    </row>
    <row r="13" spans="1:13" x14ac:dyDescent="0.2">
      <c r="A13" t="s">
        <v>71</v>
      </c>
      <c r="B13" s="1">
        <v>12</v>
      </c>
      <c r="C13" s="1">
        <v>14</v>
      </c>
      <c r="D13" s="1">
        <v>168</v>
      </c>
      <c r="E13" s="1">
        <v>36</v>
      </c>
      <c r="F13" s="1">
        <v>30</v>
      </c>
      <c r="G13" s="1">
        <v>20</v>
      </c>
      <c r="I13" s="1">
        <v>17</v>
      </c>
      <c r="J13" s="1">
        <v>36</v>
      </c>
      <c r="L13" s="1">
        <v>86</v>
      </c>
      <c r="M13" s="1">
        <f t="shared" si="0"/>
        <v>405</v>
      </c>
    </row>
    <row r="14" spans="1:13" x14ac:dyDescent="0.2">
      <c r="A14" t="s">
        <v>72</v>
      </c>
      <c r="L14" s="1">
        <v>96</v>
      </c>
      <c r="M14" s="1">
        <f t="shared" si="0"/>
        <v>96</v>
      </c>
    </row>
    <row r="15" spans="1:13" x14ac:dyDescent="0.2">
      <c r="A15" t="s">
        <v>73</v>
      </c>
      <c r="B15" s="1">
        <v>1095</v>
      </c>
      <c r="C15" s="1">
        <v>1418</v>
      </c>
      <c r="D15" s="1">
        <v>5725</v>
      </c>
      <c r="E15" s="1">
        <v>492</v>
      </c>
      <c r="F15" s="1">
        <v>3127</v>
      </c>
      <c r="G15" s="1">
        <v>1359</v>
      </c>
      <c r="H15" s="1">
        <v>1735</v>
      </c>
      <c r="I15" s="1">
        <v>1560</v>
      </c>
      <c r="J15" s="1">
        <v>1728</v>
      </c>
      <c r="K15" s="1">
        <v>1617</v>
      </c>
      <c r="L15" s="1">
        <v>59136</v>
      </c>
      <c r="M15" s="1">
        <f t="shared" si="0"/>
        <v>77574</v>
      </c>
    </row>
    <row r="16" spans="1:13" x14ac:dyDescent="0.2">
      <c r="A16" t="s">
        <v>74</v>
      </c>
      <c r="B16" s="1">
        <v>34</v>
      </c>
      <c r="D16" s="1">
        <v>28</v>
      </c>
      <c r="F16" s="1">
        <v>18</v>
      </c>
      <c r="H16" s="1">
        <v>88</v>
      </c>
      <c r="L16" s="1">
        <v>310</v>
      </c>
      <c r="M16" s="1">
        <f t="shared" si="0"/>
        <v>478</v>
      </c>
    </row>
    <row r="17" spans="1:13" x14ac:dyDescent="0.2">
      <c r="A17" t="s">
        <v>75</v>
      </c>
      <c r="D17" s="1">
        <v>48</v>
      </c>
      <c r="L17" s="1">
        <v>70</v>
      </c>
      <c r="M17" s="1">
        <f t="shared" si="0"/>
        <v>118</v>
      </c>
    </row>
    <row r="18" spans="1:13" x14ac:dyDescent="0.2">
      <c r="A18" t="s">
        <v>37</v>
      </c>
      <c r="C18" s="1">
        <v>90</v>
      </c>
      <c r="D18" s="1">
        <v>1320</v>
      </c>
      <c r="E18" s="1">
        <v>270</v>
      </c>
      <c r="F18" s="1">
        <v>380</v>
      </c>
      <c r="G18" s="1">
        <v>360</v>
      </c>
      <c r="H18" s="1">
        <v>240</v>
      </c>
      <c r="I18" s="1">
        <v>690</v>
      </c>
      <c r="J18" s="1">
        <v>300</v>
      </c>
      <c r="L18" s="1">
        <v>2250</v>
      </c>
      <c r="M18" s="1">
        <f t="shared" si="0"/>
        <v>5810</v>
      </c>
    </row>
    <row r="19" spans="1:13" x14ac:dyDescent="0.2">
      <c r="A19" t="s">
        <v>38</v>
      </c>
      <c r="B19" s="1">
        <v>150</v>
      </c>
      <c r="M19" s="1">
        <f t="shared" si="0"/>
        <v>150</v>
      </c>
    </row>
    <row r="20" spans="1:13" x14ac:dyDescent="0.2">
      <c r="A20" t="s">
        <v>39</v>
      </c>
      <c r="B20" s="1">
        <v>425</v>
      </c>
      <c r="C20" s="1">
        <v>1695</v>
      </c>
      <c r="D20" s="1">
        <v>7640</v>
      </c>
      <c r="E20" s="1">
        <v>2110</v>
      </c>
      <c r="F20" s="1">
        <v>2190</v>
      </c>
      <c r="G20" s="1">
        <v>1618</v>
      </c>
      <c r="H20" s="1">
        <v>1060</v>
      </c>
      <c r="I20" s="1">
        <v>2580</v>
      </c>
      <c r="J20" s="1">
        <v>2454</v>
      </c>
      <c r="K20" s="1">
        <v>1370</v>
      </c>
      <c r="L20" s="1">
        <v>71400</v>
      </c>
      <c r="M20" s="1">
        <f t="shared" si="0"/>
        <v>92847</v>
      </c>
    </row>
    <row r="21" spans="1:13" x14ac:dyDescent="0.2">
      <c r="A21" t="s">
        <v>76</v>
      </c>
      <c r="E21" s="1">
        <v>60</v>
      </c>
      <c r="F21" s="1">
        <v>150</v>
      </c>
      <c r="G21" s="1">
        <v>30</v>
      </c>
      <c r="M21" s="1">
        <f t="shared" si="0"/>
        <v>240</v>
      </c>
    </row>
    <row r="22" spans="1:13" x14ac:dyDescent="0.2">
      <c r="A22" t="s">
        <v>77</v>
      </c>
      <c r="B22" s="1">
        <v>60</v>
      </c>
      <c r="C22" s="1">
        <v>150</v>
      </c>
      <c r="D22" s="1">
        <v>300</v>
      </c>
      <c r="E22" s="1">
        <v>60</v>
      </c>
      <c r="F22" s="1">
        <v>645</v>
      </c>
      <c r="G22" s="1">
        <v>120</v>
      </c>
      <c r="H22" s="1">
        <v>180</v>
      </c>
      <c r="I22" s="1">
        <v>30</v>
      </c>
      <c r="K22" s="1">
        <v>60</v>
      </c>
      <c r="L22" s="1">
        <v>3570</v>
      </c>
      <c r="M22" s="1">
        <f t="shared" si="0"/>
        <v>5025</v>
      </c>
    </row>
    <row r="23" spans="1:13" x14ac:dyDescent="0.2">
      <c r="A23" t="s">
        <v>78</v>
      </c>
      <c r="D23" s="1">
        <v>8</v>
      </c>
      <c r="M23" s="1">
        <f t="shared" si="0"/>
        <v>8</v>
      </c>
    </row>
    <row r="24" spans="1:13" x14ac:dyDescent="0.2">
      <c r="A24" t="s">
        <v>79</v>
      </c>
      <c r="B24" s="1">
        <v>4</v>
      </c>
      <c r="C24" s="1">
        <v>16</v>
      </c>
      <c r="D24" s="1">
        <v>75</v>
      </c>
      <c r="F24" s="1">
        <v>6</v>
      </c>
      <c r="G24" s="1">
        <v>8</v>
      </c>
      <c r="H24" s="1">
        <v>14</v>
      </c>
      <c r="I24" s="1">
        <v>4</v>
      </c>
      <c r="J24" s="1">
        <v>5</v>
      </c>
      <c r="L24" s="1">
        <v>66</v>
      </c>
      <c r="M24" s="1">
        <f t="shared" si="0"/>
        <v>182</v>
      </c>
    </row>
    <row r="25" spans="1:13" x14ac:dyDescent="0.2">
      <c r="A25" t="s">
        <v>80</v>
      </c>
      <c r="E25" s="1">
        <v>30</v>
      </c>
      <c r="G25" s="1">
        <v>30</v>
      </c>
      <c r="J25" s="1">
        <v>15</v>
      </c>
      <c r="L25" s="1">
        <v>135</v>
      </c>
      <c r="M25" s="1">
        <f t="shared" si="0"/>
        <v>210</v>
      </c>
    </row>
    <row r="26" spans="1:13" x14ac:dyDescent="0.2">
      <c r="A26" t="s">
        <v>81</v>
      </c>
      <c r="B26" s="1">
        <v>28</v>
      </c>
      <c r="C26" s="1">
        <v>55</v>
      </c>
      <c r="D26" s="1">
        <v>476</v>
      </c>
      <c r="E26" s="1">
        <v>24</v>
      </c>
      <c r="F26" s="1">
        <v>97</v>
      </c>
      <c r="G26" s="1">
        <v>109</v>
      </c>
      <c r="H26" s="1">
        <v>3</v>
      </c>
      <c r="I26" s="1">
        <v>44</v>
      </c>
      <c r="J26" s="1">
        <v>19</v>
      </c>
      <c r="L26" s="1">
        <v>867</v>
      </c>
      <c r="M26" s="1">
        <f t="shared" si="0"/>
        <v>1667</v>
      </c>
    </row>
    <row r="27" spans="1:13" x14ac:dyDescent="0.2">
      <c r="A27" t="s">
        <v>40</v>
      </c>
      <c r="B27" s="1">
        <v>240</v>
      </c>
      <c r="C27" s="1">
        <v>89</v>
      </c>
      <c r="D27" s="1">
        <v>1440</v>
      </c>
      <c r="E27" s="1">
        <v>60</v>
      </c>
      <c r="F27" s="1">
        <v>424</v>
      </c>
      <c r="G27" s="1">
        <v>267</v>
      </c>
      <c r="H27" s="1">
        <v>170</v>
      </c>
      <c r="I27" s="1">
        <v>279</v>
      </c>
      <c r="J27" s="1">
        <v>204</v>
      </c>
      <c r="K27" s="1">
        <v>213</v>
      </c>
      <c r="L27" s="1">
        <v>174</v>
      </c>
      <c r="M27" s="1">
        <f t="shared" si="0"/>
        <v>3471</v>
      </c>
    </row>
    <row r="28" spans="1:13" x14ac:dyDescent="0.2">
      <c r="A28" t="s">
        <v>15</v>
      </c>
      <c r="B28" s="1">
        <v>77</v>
      </c>
      <c r="C28" s="1">
        <v>32</v>
      </c>
      <c r="E28" s="1">
        <v>6</v>
      </c>
      <c r="G28" s="1">
        <v>10</v>
      </c>
      <c r="I28" s="1">
        <v>2</v>
      </c>
      <c r="J28" s="1">
        <v>2</v>
      </c>
      <c r="K28" s="1">
        <v>17</v>
      </c>
      <c r="M28" s="1">
        <f t="shared" si="0"/>
        <v>114</v>
      </c>
    </row>
    <row r="29" spans="1:13" x14ac:dyDescent="0.2">
      <c r="A29" t="s">
        <v>16</v>
      </c>
      <c r="B29" s="1">
        <v>60</v>
      </c>
      <c r="C29" s="1">
        <v>180</v>
      </c>
      <c r="D29" s="1">
        <v>348</v>
      </c>
      <c r="F29" s="1">
        <v>85</v>
      </c>
      <c r="G29" s="1">
        <v>49</v>
      </c>
      <c r="I29" s="1">
        <v>56</v>
      </c>
      <c r="J29" s="1">
        <v>41</v>
      </c>
      <c r="K29" s="1">
        <v>29</v>
      </c>
      <c r="L29" s="1">
        <v>4867</v>
      </c>
      <c r="M29" s="1">
        <f t="shared" si="0"/>
        <v>5535</v>
      </c>
    </row>
    <row r="30" spans="1:13" x14ac:dyDescent="0.2">
      <c r="A30" t="s">
        <v>82</v>
      </c>
      <c r="B30" s="1">
        <v>2</v>
      </c>
      <c r="F30" s="1">
        <v>2</v>
      </c>
      <c r="H30" s="1">
        <v>2</v>
      </c>
      <c r="L30" s="1">
        <v>14</v>
      </c>
      <c r="M30" s="1">
        <f t="shared" si="0"/>
        <v>20</v>
      </c>
    </row>
    <row r="31" spans="1:13" x14ac:dyDescent="0.2">
      <c r="A31" t="s">
        <v>83</v>
      </c>
      <c r="H31" s="1">
        <v>4</v>
      </c>
      <c r="L31" s="1">
        <v>6</v>
      </c>
      <c r="M31" s="1">
        <f t="shared" si="0"/>
        <v>10</v>
      </c>
    </row>
    <row r="32" spans="1:13" x14ac:dyDescent="0.2">
      <c r="A32" t="s">
        <v>84</v>
      </c>
      <c r="B32" s="1">
        <v>64</v>
      </c>
      <c r="C32" s="1">
        <v>104</v>
      </c>
      <c r="D32" s="1">
        <v>398</v>
      </c>
      <c r="E32" s="1">
        <v>140</v>
      </c>
      <c r="F32" s="1">
        <v>704</v>
      </c>
      <c r="G32" s="1">
        <v>44</v>
      </c>
      <c r="H32" s="1">
        <v>64</v>
      </c>
      <c r="I32" s="1">
        <v>32</v>
      </c>
      <c r="J32" s="1">
        <v>140</v>
      </c>
      <c r="K32" s="1">
        <v>96</v>
      </c>
      <c r="L32" s="1">
        <v>4344</v>
      </c>
      <c r="M32" s="1">
        <f t="shared" si="0"/>
        <v>6026</v>
      </c>
    </row>
    <row r="33" spans="1:13" x14ac:dyDescent="0.2">
      <c r="A33" t="s">
        <v>41</v>
      </c>
      <c r="B33" s="1">
        <v>822</v>
      </c>
      <c r="D33" s="1">
        <v>62</v>
      </c>
      <c r="H33" s="1">
        <v>222</v>
      </c>
      <c r="J33" s="1">
        <v>2</v>
      </c>
      <c r="K33" s="1">
        <v>934</v>
      </c>
      <c r="M33" s="1">
        <f t="shared" si="0"/>
        <v>2042</v>
      </c>
    </row>
    <row r="34" spans="1:13" x14ac:dyDescent="0.2">
      <c r="A34" t="s">
        <v>85</v>
      </c>
      <c r="B34" s="1">
        <v>6</v>
      </c>
      <c r="C34" s="1">
        <v>16</v>
      </c>
      <c r="D34" s="1">
        <v>14</v>
      </c>
      <c r="F34" s="1">
        <v>62</v>
      </c>
      <c r="G34" s="1">
        <v>8</v>
      </c>
      <c r="I34" s="1">
        <v>10</v>
      </c>
      <c r="J34" s="1">
        <v>20</v>
      </c>
      <c r="K34" s="1">
        <v>24</v>
      </c>
      <c r="M34" s="1">
        <f t="shared" si="0"/>
        <v>144</v>
      </c>
    </row>
    <row r="35" spans="1:13" x14ac:dyDescent="0.2">
      <c r="A35" t="s">
        <v>42</v>
      </c>
      <c r="B35" s="1">
        <v>80</v>
      </c>
      <c r="C35" s="1">
        <v>8</v>
      </c>
      <c r="H35" s="1">
        <v>195</v>
      </c>
      <c r="K35" s="1">
        <v>60</v>
      </c>
      <c r="M35" s="1">
        <f t="shared" si="0"/>
        <v>335</v>
      </c>
    </row>
    <row r="36" spans="1:13" x14ac:dyDescent="0.2">
      <c r="A36" t="s">
        <v>43</v>
      </c>
      <c r="D36" s="1">
        <v>4</v>
      </c>
      <c r="F36" s="1">
        <v>1</v>
      </c>
      <c r="L36" s="1">
        <v>12</v>
      </c>
      <c r="M36" s="1">
        <f t="shared" si="0"/>
        <v>17</v>
      </c>
    </row>
    <row r="37" spans="1:13" x14ac:dyDescent="0.2">
      <c r="A37" t="s">
        <v>86</v>
      </c>
      <c r="B37" s="1">
        <v>3870</v>
      </c>
      <c r="C37" s="1">
        <v>3540</v>
      </c>
      <c r="D37" s="1">
        <v>2082</v>
      </c>
      <c r="E37" s="1">
        <v>1307</v>
      </c>
      <c r="F37" s="1">
        <v>5990</v>
      </c>
      <c r="G37" s="1">
        <v>475</v>
      </c>
      <c r="H37" s="1">
        <v>90</v>
      </c>
      <c r="I37" s="1">
        <v>840</v>
      </c>
      <c r="J37" s="1">
        <v>309</v>
      </c>
      <c r="K37" s="1">
        <v>2580</v>
      </c>
      <c r="L37" s="1">
        <v>84600</v>
      </c>
      <c r="M37" s="1">
        <f t="shared" si="0"/>
        <v>102143</v>
      </c>
    </row>
    <row r="38" spans="1:13" x14ac:dyDescent="0.2">
      <c r="A38" t="s">
        <v>44</v>
      </c>
      <c r="C38" s="1">
        <v>330</v>
      </c>
      <c r="D38" s="1">
        <v>28</v>
      </c>
      <c r="E38" s="1">
        <v>90</v>
      </c>
      <c r="F38" s="1">
        <v>150</v>
      </c>
      <c r="G38" s="1">
        <v>60</v>
      </c>
      <c r="I38" s="1">
        <v>180</v>
      </c>
      <c r="J38" s="1">
        <v>720</v>
      </c>
      <c r="L38" s="1">
        <v>6570</v>
      </c>
      <c r="M38" s="1">
        <f t="shared" si="0"/>
        <v>7798</v>
      </c>
    </row>
    <row r="39" spans="1:13" x14ac:dyDescent="0.2">
      <c r="A39" t="s">
        <v>45</v>
      </c>
      <c r="B39" s="1">
        <v>340</v>
      </c>
      <c r="C39" s="1">
        <v>55</v>
      </c>
      <c r="D39" s="1">
        <v>480</v>
      </c>
      <c r="E39" s="1">
        <v>40</v>
      </c>
      <c r="F39" s="1">
        <v>450</v>
      </c>
      <c r="G39" s="1">
        <v>60</v>
      </c>
      <c r="H39" s="1">
        <v>60</v>
      </c>
      <c r="I39" s="1">
        <v>120</v>
      </c>
      <c r="J39" s="1">
        <v>292</v>
      </c>
      <c r="K39" s="1">
        <v>90</v>
      </c>
      <c r="L39" s="1">
        <v>2660</v>
      </c>
      <c r="M39" s="1">
        <f t="shared" si="0"/>
        <v>4592</v>
      </c>
    </row>
    <row r="40" spans="1:13" x14ac:dyDescent="0.2">
      <c r="A40" t="s">
        <v>46</v>
      </c>
      <c r="B40" s="1">
        <v>78</v>
      </c>
      <c r="C40" s="1">
        <v>112</v>
      </c>
      <c r="D40" s="1">
        <v>196</v>
      </c>
      <c r="E40" s="1">
        <v>420</v>
      </c>
      <c r="F40" s="1">
        <v>628</v>
      </c>
      <c r="J40" s="1">
        <v>270</v>
      </c>
      <c r="M40" s="1">
        <f t="shared" ref="M40:M71" si="1">L40+K40+J40+I40+H40+G40+F40+E40+D40+B40</f>
        <v>1592</v>
      </c>
    </row>
    <row r="41" spans="1:13" x14ac:dyDescent="0.2">
      <c r="A41" t="s">
        <v>87</v>
      </c>
      <c r="B41" s="1">
        <v>1470</v>
      </c>
      <c r="C41" s="1">
        <v>1312</v>
      </c>
      <c r="D41" s="1">
        <v>15030</v>
      </c>
      <c r="F41" s="1">
        <v>5964</v>
      </c>
      <c r="G41" s="1">
        <v>2295</v>
      </c>
      <c r="H41" s="1">
        <v>750</v>
      </c>
      <c r="I41" s="1">
        <v>1080</v>
      </c>
      <c r="J41" s="1">
        <v>5085</v>
      </c>
      <c r="K41" s="1">
        <v>300</v>
      </c>
      <c r="L41" s="1">
        <v>102090</v>
      </c>
      <c r="M41" s="1">
        <f t="shared" si="1"/>
        <v>134064</v>
      </c>
    </row>
    <row r="42" spans="1:13" x14ac:dyDescent="0.2">
      <c r="A42" t="s">
        <v>88</v>
      </c>
      <c r="B42" s="1">
        <v>2100</v>
      </c>
      <c r="D42" s="1">
        <v>220</v>
      </c>
      <c r="E42" s="1">
        <v>30</v>
      </c>
      <c r="F42" s="1">
        <v>3180</v>
      </c>
      <c r="J42" s="1">
        <v>90</v>
      </c>
      <c r="K42" s="1">
        <v>90</v>
      </c>
      <c r="M42" s="1">
        <f t="shared" si="1"/>
        <v>5710</v>
      </c>
    </row>
    <row r="43" spans="1:13" x14ac:dyDescent="0.2">
      <c r="A43" t="s">
        <v>47</v>
      </c>
      <c r="B43" s="1">
        <v>3630</v>
      </c>
      <c r="C43" s="1">
        <v>1290</v>
      </c>
      <c r="D43" s="1">
        <v>1650</v>
      </c>
      <c r="F43" s="1">
        <v>4470</v>
      </c>
      <c r="G43" s="1">
        <v>390</v>
      </c>
      <c r="H43" s="1">
        <v>240</v>
      </c>
      <c r="I43" s="1">
        <v>750</v>
      </c>
      <c r="J43" s="1">
        <v>72</v>
      </c>
      <c r="K43" s="1">
        <v>600</v>
      </c>
      <c r="L43" s="1">
        <v>30300</v>
      </c>
      <c r="M43" s="1">
        <f t="shared" si="1"/>
        <v>42102</v>
      </c>
    </row>
    <row r="44" spans="1:13" x14ac:dyDescent="0.2">
      <c r="A44" t="s">
        <v>48</v>
      </c>
      <c r="D44" s="1">
        <v>3000</v>
      </c>
      <c r="E44" s="1">
        <v>7000</v>
      </c>
      <c r="G44" s="1">
        <v>7500</v>
      </c>
      <c r="I44" s="1">
        <v>4500</v>
      </c>
      <c r="M44" s="1">
        <f t="shared" si="1"/>
        <v>22000</v>
      </c>
    </row>
    <row r="45" spans="1:13" x14ac:dyDescent="0.2">
      <c r="A45" t="s">
        <v>89</v>
      </c>
      <c r="F45" s="1">
        <v>60</v>
      </c>
      <c r="M45" s="1">
        <f t="shared" si="1"/>
        <v>60</v>
      </c>
    </row>
    <row r="46" spans="1:13" x14ac:dyDescent="0.2">
      <c r="A46" t="s">
        <v>90</v>
      </c>
      <c r="B46" s="1">
        <v>140</v>
      </c>
      <c r="C46" s="1">
        <v>168</v>
      </c>
      <c r="F46" s="1">
        <v>344</v>
      </c>
      <c r="K46" s="1">
        <v>160</v>
      </c>
      <c r="L46" s="1">
        <v>1736</v>
      </c>
      <c r="M46" s="1">
        <f t="shared" si="1"/>
        <v>2380</v>
      </c>
    </row>
    <row r="47" spans="1:13" x14ac:dyDescent="0.2">
      <c r="A47" t="s">
        <v>91</v>
      </c>
      <c r="B47" s="1">
        <v>204</v>
      </c>
      <c r="C47" s="1">
        <v>358</v>
      </c>
      <c r="D47" s="1">
        <v>112</v>
      </c>
      <c r="F47" s="1">
        <v>229</v>
      </c>
      <c r="G47" s="1">
        <v>67</v>
      </c>
      <c r="I47" s="1">
        <v>128</v>
      </c>
      <c r="J47" s="1">
        <v>234</v>
      </c>
      <c r="L47" s="1">
        <v>1708</v>
      </c>
      <c r="M47" s="1">
        <f t="shared" si="1"/>
        <v>2682</v>
      </c>
    </row>
    <row r="48" spans="1:13" x14ac:dyDescent="0.2">
      <c r="A48" t="s">
        <v>92</v>
      </c>
      <c r="B48" s="1">
        <v>15</v>
      </c>
      <c r="C48" s="1">
        <v>10</v>
      </c>
      <c r="D48" s="1">
        <v>25</v>
      </c>
      <c r="F48" s="1">
        <v>50</v>
      </c>
      <c r="G48" s="1">
        <v>6</v>
      </c>
      <c r="H48" s="1">
        <v>6</v>
      </c>
      <c r="I48" s="1">
        <v>2</v>
      </c>
      <c r="J48" s="1">
        <v>22</v>
      </c>
      <c r="L48" s="1">
        <v>40</v>
      </c>
      <c r="M48" s="1">
        <f t="shared" si="1"/>
        <v>166</v>
      </c>
    </row>
    <row r="49" spans="1:13" x14ac:dyDescent="0.2">
      <c r="A49" t="s">
        <v>93</v>
      </c>
      <c r="B49" s="1">
        <v>119</v>
      </c>
      <c r="C49" s="1">
        <v>1290</v>
      </c>
      <c r="D49" s="1">
        <v>2879</v>
      </c>
      <c r="E49" s="1">
        <v>1140</v>
      </c>
      <c r="F49" s="1">
        <v>1140</v>
      </c>
      <c r="G49" s="1">
        <v>240</v>
      </c>
      <c r="H49" s="1">
        <v>150</v>
      </c>
      <c r="I49" s="1">
        <v>210</v>
      </c>
      <c r="J49" s="1">
        <v>570</v>
      </c>
      <c r="K49" s="1">
        <v>180</v>
      </c>
      <c r="L49" s="1">
        <v>18450</v>
      </c>
      <c r="M49" s="1">
        <f t="shared" si="1"/>
        <v>25078</v>
      </c>
    </row>
    <row r="50" spans="1:13" x14ac:dyDescent="0.2">
      <c r="A50" t="s">
        <v>94</v>
      </c>
      <c r="C50" s="1">
        <v>310</v>
      </c>
      <c r="D50" s="1">
        <v>320</v>
      </c>
      <c r="E50" s="1">
        <v>150</v>
      </c>
      <c r="F50" s="1">
        <v>120</v>
      </c>
      <c r="G50" s="1">
        <v>30</v>
      </c>
      <c r="I50" s="1">
        <v>60</v>
      </c>
      <c r="J50" s="1">
        <v>210</v>
      </c>
      <c r="L50" s="1">
        <v>3530</v>
      </c>
      <c r="M50" s="1">
        <f t="shared" si="1"/>
        <v>4420</v>
      </c>
    </row>
    <row r="51" spans="1:13" x14ac:dyDescent="0.2">
      <c r="A51" t="s">
        <v>95</v>
      </c>
      <c r="L51" s="1">
        <v>122</v>
      </c>
      <c r="M51" s="1">
        <f t="shared" si="1"/>
        <v>122</v>
      </c>
    </row>
    <row r="52" spans="1:13" x14ac:dyDescent="0.2">
      <c r="A52" t="s">
        <v>96</v>
      </c>
      <c r="D52" s="1">
        <v>390</v>
      </c>
      <c r="H52" s="1">
        <v>168</v>
      </c>
      <c r="I52" s="1">
        <v>168</v>
      </c>
      <c r="J52" s="1">
        <v>340</v>
      </c>
      <c r="K52" s="1">
        <v>156</v>
      </c>
      <c r="L52" s="1">
        <v>2604</v>
      </c>
      <c r="M52" s="1">
        <f t="shared" si="1"/>
        <v>3826</v>
      </c>
    </row>
    <row r="53" spans="1:13" x14ac:dyDescent="0.2">
      <c r="A53" t="s">
        <v>97</v>
      </c>
      <c r="B53" s="1">
        <v>84</v>
      </c>
      <c r="D53" s="1">
        <v>498</v>
      </c>
      <c r="F53" s="1">
        <v>168</v>
      </c>
      <c r="H53" s="1">
        <v>168</v>
      </c>
      <c r="I53" s="1">
        <v>246</v>
      </c>
      <c r="L53" s="1">
        <v>1932</v>
      </c>
      <c r="M53" s="1">
        <f t="shared" si="1"/>
        <v>3096</v>
      </c>
    </row>
    <row r="54" spans="1:13" x14ac:dyDescent="0.2">
      <c r="A54" t="s">
        <v>17</v>
      </c>
      <c r="C54" s="1">
        <v>10</v>
      </c>
      <c r="G54" s="1">
        <v>182</v>
      </c>
      <c r="J54" s="1">
        <v>2</v>
      </c>
      <c r="M54" s="1">
        <f t="shared" si="1"/>
        <v>184</v>
      </c>
    </row>
    <row r="55" spans="1:13" x14ac:dyDescent="0.2">
      <c r="A55" t="s">
        <v>18</v>
      </c>
      <c r="K55" s="1">
        <v>12</v>
      </c>
      <c r="M55" s="1">
        <f t="shared" si="1"/>
        <v>12</v>
      </c>
    </row>
    <row r="56" spans="1:13" x14ac:dyDescent="0.2">
      <c r="A56" t="s">
        <v>98</v>
      </c>
      <c r="B56" s="1">
        <v>96</v>
      </c>
      <c r="D56" s="1">
        <v>2336</v>
      </c>
      <c r="E56" s="1">
        <v>349</v>
      </c>
      <c r="F56" s="1">
        <v>73</v>
      </c>
      <c r="G56" s="1">
        <v>285</v>
      </c>
      <c r="H56" s="1">
        <v>300</v>
      </c>
      <c r="I56" s="1">
        <v>340</v>
      </c>
      <c r="J56" s="1">
        <v>481</v>
      </c>
      <c r="K56" s="1">
        <v>210</v>
      </c>
      <c r="L56" s="1">
        <v>7460</v>
      </c>
      <c r="M56" s="1">
        <f t="shared" si="1"/>
        <v>11930</v>
      </c>
    </row>
    <row r="57" spans="1:13" x14ac:dyDescent="0.2">
      <c r="A57" t="s">
        <v>99</v>
      </c>
      <c r="D57" s="1">
        <v>280</v>
      </c>
      <c r="G57" s="1">
        <v>60</v>
      </c>
      <c r="H57" s="1">
        <v>60</v>
      </c>
      <c r="I57" s="1">
        <v>60</v>
      </c>
      <c r="J57" s="1">
        <v>67</v>
      </c>
      <c r="M57" s="1">
        <f t="shared" si="1"/>
        <v>527</v>
      </c>
    </row>
    <row r="58" spans="1:13" x14ac:dyDescent="0.2">
      <c r="A58" t="s">
        <v>100</v>
      </c>
      <c r="B58" s="1">
        <v>1020</v>
      </c>
      <c r="C58" s="1">
        <v>720</v>
      </c>
      <c r="D58" s="1">
        <v>2490</v>
      </c>
      <c r="E58" s="1">
        <v>450</v>
      </c>
      <c r="F58" s="1">
        <v>1222</v>
      </c>
      <c r="G58" s="1">
        <v>270</v>
      </c>
      <c r="H58" s="1">
        <v>660</v>
      </c>
      <c r="I58" s="1">
        <v>270</v>
      </c>
      <c r="J58" s="1">
        <v>1840</v>
      </c>
      <c r="K58" s="1">
        <v>960</v>
      </c>
      <c r="L58" s="1">
        <v>12782</v>
      </c>
      <c r="M58" s="1">
        <f t="shared" si="1"/>
        <v>21964</v>
      </c>
    </row>
    <row r="59" spans="1:13" x14ac:dyDescent="0.2">
      <c r="A59" t="s">
        <v>101</v>
      </c>
      <c r="D59" s="1">
        <v>20</v>
      </c>
      <c r="H59" s="1">
        <v>8</v>
      </c>
      <c r="I59" s="1">
        <v>16</v>
      </c>
      <c r="L59" s="1">
        <v>48</v>
      </c>
      <c r="M59" s="1">
        <f t="shared" si="1"/>
        <v>92</v>
      </c>
    </row>
    <row r="60" spans="1:13" x14ac:dyDescent="0.2">
      <c r="A60" t="s">
        <v>102</v>
      </c>
      <c r="C60" s="1">
        <v>13</v>
      </c>
      <c r="D60" s="1">
        <v>274</v>
      </c>
      <c r="F60" s="1">
        <v>42</v>
      </c>
      <c r="H60" s="1">
        <v>20</v>
      </c>
      <c r="J60" s="1">
        <v>8</v>
      </c>
      <c r="K60" s="1">
        <v>28</v>
      </c>
      <c r="L60" s="1">
        <v>1222</v>
      </c>
      <c r="M60" s="1">
        <f t="shared" si="1"/>
        <v>1594</v>
      </c>
    </row>
    <row r="61" spans="1:13" x14ac:dyDescent="0.2">
      <c r="A61" t="s">
        <v>103</v>
      </c>
      <c r="B61" s="1">
        <v>14</v>
      </c>
      <c r="C61" s="1">
        <v>18</v>
      </c>
      <c r="D61" s="1">
        <v>1</v>
      </c>
      <c r="E61" s="1">
        <v>24</v>
      </c>
      <c r="F61" s="1">
        <v>28</v>
      </c>
      <c r="G61" s="1">
        <v>50</v>
      </c>
      <c r="H61" s="1">
        <v>12</v>
      </c>
      <c r="I61" s="1">
        <v>20</v>
      </c>
      <c r="J61" s="1">
        <v>20</v>
      </c>
      <c r="K61" s="1">
        <v>8</v>
      </c>
      <c r="L61" s="1">
        <v>116</v>
      </c>
      <c r="M61" s="1">
        <f t="shared" si="1"/>
        <v>293</v>
      </c>
    </row>
    <row r="62" spans="1:13" x14ac:dyDescent="0.2">
      <c r="A62" t="s">
        <v>104</v>
      </c>
      <c r="B62" s="1">
        <v>180</v>
      </c>
      <c r="C62" s="1">
        <v>150</v>
      </c>
      <c r="F62" s="1">
        <v>180</v>
      </c>
      <c r="L62" s="1">
        <v>480</v>
      </c>
      <c r="M62" s="1">
        <f t="shared" si="1"/>
        <v>840</v>
      </c>
    </row>
    <row r="63" spans="1:13" x14ac:dyDescent="0.2">
      <c r="A63" t="s">
        <v>105</v>
      </c>
      <c r="B63" s="1">
        <v>180</v>
      </c>
      <c r="C63" s="1">
        <v>170</v>
      </c>
      <c r="D63" s="1">
        <v>60</v>
      </c>
      <c r="F63" s="1">
        <v>390</v>
      </c>
      <c r="L63" s="1">
        <v>1440</v>
      </c>
      <c r="M63" s="1">
        <f t="shared" si="1"/>
        <v>2070</v>
      </c>
    </row>
    <row r="64" spans="1:13" x14ac:dyDescent="0.2">
      <c r="A64" t="s">
        <v>106</v>
      </c>
      <c r="C64" s="1">
        <v>200</v>
      </c>
      <c r="F64" s="1">
        <v>280</v>
      </c>
      <c r="L64" s="1">
        <v>1380</v>
      </c>
      <c r="M64" s="1">
        <f t="shared" si="1"/>
        <v>1660</v>
      </c>
    </row>
    <row r="65" spans="1:13" x14ac:dyDescent="0.2">
      <c r="A65" t="s">
        <v>107</v>
      </c>
      <c r="F65" s="1">
        <v>10</v>
      </c>
      <c r="L65" s="1">
        <v>30</v>
      </c>
      <c r="M65" s="1">
        <f t="shared" si="1"/>
        <v>40</v>
      </c>
    </row>
    <row r="66" spans="1:13" x14ac:dyDescent="0.2">
      <c r="A66" t="s">
        <v>108</v>
      </c>
      <c r="B66" s="1">
        <v>98</v>
      </c>
      <c r="C66" s="1">
        <v>258</v>
      </c>
      <c r="D66" s="1">
        <v>112</v>
      </c>
      <c r="E66" s="1">
        <v>37</v>
      </c>
      <c r="F66" s="1">
        <v>263</v>
      </c>
      <c r="H66" s="1">
        <v>220</v>
      </c>
      <c r="L66" s="1">
        <v>3024</v>
      </c>
      <c r="M66" s="1">
        <f t="shared" si="1"/>
        <v>3754</v>
      </c>
    </row>
    <row r="67" spans="1:13" x14ac:dyDescent="0.2">
      <c r="A67" t="s">
        <v>49</v>
      </c>
      <c r="K67" s="1">
        <v>600</v>
      </c>
      <c r="M67" s="1">
        <f t="shared" si="1"/>
        <v>600</v>
      </c>
    </row>
    <row r="68" spans="1:13" x14ac:dyDescent="0.2">
      <c r="A68" t="s">
        <v>34</v>
      </c>
      <c r="G68" s="1">
        <v>5400</v>
      </c>
      <c r="H68" s="1">
        <v>120</v>
      </c>
      <c r="K68" s="1">
        <v>2220</v>
      </c>
      <c r="M68" s="1">
        <f t="shared" si="1"/>
        <v>7740</v>
      </c>
    </row>
    <row r="69" spans="1:13" x14ac:dyDescent="0.2">
      <c r="A69" t="s">
        <v>50</v>
      </c>
      <c r="B69" s="1">
        <v>120</v>
      </c>
      <c r="C69" s="1">
        <v>6260</v>
      </c>
      <c r="D69" s="1">
        <v>49080</v>
      </c>
      <c r="E69" s="1">
        <v>60</v>
      </c>
      <c r="F69" s="1">
        <v>33900</v>
      </c>
      <c r="G69" s="1">
        <v>6060</v>
      </c>
      <c r="H69" s="1">
        <v>2400</v>
      </c>
      <c r="I69" s="1">
        <v>2580</v>
      </c>
      <c r="J69" s="1">
        <v>2460</v>
      </c>
      <c r="K69" s="1">
        <v>1320</v>
      </c>
      <c r="L69" s="1">
        <v>31840</v>
      </c>
      <c r="M69" s="1">
        <f t="shared" si="1"/>
        <v>129820</v>
      </c>
    </row>
    <row r="70" spans="1:13" x14ac:dyDescent="0.2">
      <c r="A70" t="s">
        <v>109</v>
      </c>
      <c r="L70" s="1">
        <v>56</v>
      </c>
      <c r="M70" s="1">
        <f t="shared" si="1"/>
        <v>56</v>
      </c>
    </row>
    <row r="71" spans="1:13" x14ac:dyDescent="0.2">
      <c r="A71" t="s">
        <v>110</v>
      </c>
      <c r="B71" s="1">
        <v>168</v>
      </c>
      <c r="C71" s="1">
        <v>58</v>
      </c>
      <c r="D71" s="1">
        <v>6</v>
      </c>
      <c r="H71" s="1">
        <v>160</v>
      </c>
      <c r="I71" s="1">
        <v>168</v>
      </c>
      <c r="K71" s="1">
        <v>135</v>
      </c>
      <c r="M71" s="1">
        <f t="shared" si="1"/>
        <v>637</v>
      </c>
    </row>
    <row r="72" spans="1:13" x14ac:dyDescent="0.2">
      <c r="A72" t="s">
        <v>51</v>
      </c>
      <c r="B72" s="1">
        <v>180</v>
      </c>
      <c r="C72" s="1">
        <v>195</v>
      </c>
      <c r="D72" s="1">
        <v>1920</v>
      </c>
      <c r="E72" s="1">
        <v>720</v>
      </c>
      <c r="F72" s="1">
        <v>180</v>
      </c>
      <c r="G72" s="1">
        <v>1200</v>
      </c>
      <c r="I72" s="1">
        <v>330</v>
      </c>
      <c r="J72" s="1">
        <v>4740</v>
      </c>
      <c r="K72" s="1">
        <v>2070</v>
      </c>
      <c r="M72" s="1">
        <f t="shared" ref="M72:M103" si="2">L72+K72+J72+I72+H72+G72+F72+E72+D72+B72</f>
        <v>11340</v>
      </c>
    </row>
    <row r="73" spans="1:13" x14ac:dyDescent="0.2">
      <c r="A73" t="s">
        <v>111</v>
      </c>
      <c r="B73" s="1">
        <v>78</v>
      </c>
      <c r="C73" s="1">
        <v>362</v>
      </c>
      <c r="D73" s="1">
        <v>452</v>
      </c>
      <c r="F73" s="1">
        <v>221</v>
      </c>
      <c r="G73" s="1">
        <v>88</v>
      </c>
      <c r="H73" s="1">
        <v>19</v>
      </c>
      <c r="I73" s="1">
        <v>196</v>
      </c>
      <c r="J73" s="1">
        <v>264</v>
      </c>
      <c r="K73" s="1">
        <v>72</v>
      </c>
      <c r="L73" s="1">
        <v>3780</v>
      </c>
      <c r="M73" s="1">
        <f t="shared" si="2"/>
        <v>5170</v>
      </c>
    </row>
    <row r="74" spans="1:13" x14ac:dyDescent="0.2">
      <c r="A74" t="s">
        <v>112</v>
      </c>
      <c r="B74" s="1">
        <v>106</v>
      </c>
      <c r="C74" s="1">
        <v>288</v>
      </c>
      <c r="D74" s="1">
        <v>800</v>
      </c>
      <c r="E74" s="1">
        <v>54</v>
      </c>
      <c r="F74" s="1">
        <v>92</v>
      </c>
      <c r="G74" s="1">
        <v>58</v>
      </c>
      <c r="I74" s="1">
        <v>70</v>
      </c>
      <c r="J74" s="1">
        <v>152</v>
      </c>
      <c r="K74" s="1">
        <v>190</v>
      </c>
      <c r="M74" s="1">
        <f t="shared" si="2"/>
        <v>1522</v>
      </c>
    </row>
    <row r="75" spans="1:13" x14ac:dyDescent="0.2">
      <c r="A75" t="s">
        <v>113</v>
      </c>
      <c r="C75" s="1">
        <v>78</v>
      </c>
      <c r="D75" s="1">
        <v>84</v>
      </c>
      <c r="E75" s="1">
        <v>92</v>
      </c>
      <c r="F75" s="1">
        <v>186</v>
      </c>
      <c r="H75" s="1">
        <v>84</v>
      </c>
      <c r="J75" s="1">
        <v>298</v>
      </c>
      <c r="L75" s="1">
        <v>2632</v>
      </c>
      <c r="M75" s="1">
        <f t="shared" si="2"/>
        <v>3376</v>
      </c>
    </row>
    <row r="76" spans="1:13" x14ac:dyDescent="0.2">
      <c r="A76" t="s">
        <v>114</v>
      </c>
      <c r="B76" s="1">
        <v>22</v>
      </c>
      <c r="D76" s="1">
        <v>64</v>
      </c>
      <c r="F76" s="1">
        <v>34</v>
      </c>
      <c r="L76" s="1">
        <v>188</v>
      </c>
      <c r="M76" s="1">
        <f t="shared" si="2"/>
        <v>308</v>
      </c>
    </row>
    <row r="77" spans="1:13" x14ac:dyDescent="0.2">
      <c r="A77" t="s">
        <v>115</v>
      </c>
      <c r="C77" s="1">
        <v>4</v>
      </c>
      <c r="D77" s="1">
        <v>24</v>
      </c>
      <c r="F77" s="1">
        <v>62</v>
      </c>
      <c r="L77" s="1">
        <v>120</v>
      </c>
      <c r="M77" s="1">
        <f t="shared" si="2"/>
        <v>206</v>
      </c>
    </row>
    <row r="78" spans="1:13" x14ac:dyDescent="0.2">
      <c r="A78" t="s">
        <v>116</v>
      </c>
      <c r="B78" s="1">
        <v>9</v>
      </c>
      <c r="C78" s="1">
        <v>19</v>
      </c>
      <c r="D78" s="1">
        <v>73</v>
      </c>
      <c r="E78" s="1">
        <v>12</v>
      </c>
      <c r="F78" s="1">
        <v>102</v>
      </c>
      <c r="G78" s="1">
        <v>23</v>
      </c>
      <c r="H78" s="1">
        <v>14</v>
      </c>
      <c r="I78" s="1">
        <v>12</v>
      </c>
      <c r="J78" s="1">
        <v>31</v>
      </c>
      <c r="K78" s="1">
        <v>21</v>
      </c>
      <c r="L78" s="1">
        <v>1252</v>
      </c>
      <c r="M78" s="1">
        <f t="shared" si="2"/>
        <v>1549</v>
      </c>
    </row>
    <row r="79" spans="1:13" x14ac:dyDescent="0.2">
      <c r="A79" t="s">
        <v>19</v>
      </c>
      <c r="B79" s="1">
        <v>2</v>
      </c>
      <c r="D79" s="1">
        <v>2</v>
      </c>
      <c r="E79" s="1">
        <v>3</v>
      </c>
      <c r="F79" s="1">
        <v>7</v>
      </c>
      <c r="H79" s="1">
        <v>1</v>
      </c>
      <c r="I79" s="1">
        <v>2</v>
      </c>
      <c r="J79" s="1">
        <v>4</v>
      </c>
      <c r="K79" s="1">
        <v>2</v>
      </c>
      <c r="L79" s="1">
        <v>15</v>
      </c>
      <c r="M79" s="1">
        <f t="shared" si="2"/>
        <v>38</v>
      </c>
    </row>
    <row r="80" spans="1:13" x14ac:dyDescent="0.2">
      <c r="A80" t="s">
        <v>20</v>
      </c>
      <c r="D80" s="1">
        <v>2</v>
      </c>
      <c r="G80" s="1">
        <v>1</v>
      </c>
      <c r="K80" s="1">
        <v>2</v>
      </c>
      <c r="M80" s="1">
        <f t="shared" si="2"/>
        <v>5</v>
      </c>
    </row>
    <row r="81" spans="1:13" x14ac:dyDescent="0.2">
      <c r="A81" t="s">
        <v>52</v>
      </c>
      <c r="B81" s="1">
        <v>690</v>
      </c>
      <c r="C81" s="1">
        <v>1251</v>
      </c>
      <c r="D81" s="1">
        <v>2424</v>
      </c>
      <c r="E81" s="1">
        <v>615</v>
      </c>
      <c r="F81" s="1">
        <v>4717</v>
      </c>
      <c r="G81" s="1">
        <v>570</v>
      </c>
      <c r="H81" s="1">
        <v>520</v>
      </c>
      <c r="I81" s="1">
        <v>258</v>
      </c>
      <c r="J81" s="1">
        <v>655</v>
      </c>
      <c r="K81" s="1">
        <v>870</v>
      </c>
      <c r="L81" s="1">
        <v>3780</v>
      </c>
      <c r="M81" s="1">
        <f t="shared" si="2"/>
        <v>15099</v>
      </c>
    </row>
    <row r="82" spans="1:13" x14ac:dyDescent="0.2">
      <c r="A82" t="s">
        <v>21</v>
      </c>
      <c r="B82" s="1">
        <v>162</v>
      </c>
      <c r="C82" s="1">
        <v>568</v>
      </c>
      <c r="D82" s="1">
        <v>1716</v>
      </c>
      <c r="F82" s="1">
        <v>205</v>
      </c>
      <c r="G82" s="1">
        <v>382</v>
      </c>
      <c r="H82" s="1">
        <v>245</v>
      </c>
      <c r="J82" s="1">
        <v>139</v>
      </c>
      <c r="K82" s="1">
        <v>634</v>
      </c>
      <c r="L82" s="1">
        <v>900</v>
      </c>
      <c r="M82" s="1">
        <f t="shared" si="2"/>
        <v>4383</v>
      </c>
    </row>
    <row r="83" spans="1:13" x14ac:dyDescent="0.2">
      <c r="A83" t="s">
        <v>117</v>
      </c>
      <c r="F83" s="1">
        <v>42</v>
      </c>
      <c r="J83" s="1">
        <v>16</v>
      </c>
      <c r="L83" s="1">
        <v>237</v>
      </c>
      <c r="M83" s="1">
        <f t="shared" si="2"/>
        <v>295</v>
      </c>
    </row>
    <row r="84" spans="1:13" x14ac:dyDescent="0.2">
      <c r="A84" t="s">
        <v>22</v>
      </c>
      <c r="C84" s="1">
        <v>300</v>
      </c>
      <c r="L84" s="1">
        <v>1080</v>
      </c>
      <c r="M84" s="1">
        <f t="shared" si="2"/>
        <v>1080</v>
      </c>
    </row>
    <row r="85" spans="1:13" x14ac:dyDescent="0.2">
      <c r="A85" t="s">
        <v>118</v>
      </c>
      <c r="C85" s="1">
        <v>6</v>
      </c>
      <c r="D85" s="1">
        <v>120</v>
      </c>
      <c r="F85" s="1">
        <v>72</v>
      </c>
      <c r="L85" s="1">
        <v>348</v>
      </c>
      <c r="M85" s="1">
        <f t="shared" si="2"/>
        <v>540</v>
      </c>
    </row>
    <row r="86" spans="1:13" x14ac:dyDescent="0.2">
      <c r="A86" t="s">
        <v>119</v>
      </c>
      <c r="C86" s="1">
        <v>19</v>
      </c>
      <c r="D86" s="1">
        <v>20</v>
      </c>
      <c r="F86" s="1">
        <v>284</v>
      </c>
      <c r="G86" s="1">
        <v>20</v>
      </c>
      <c r="H86" s="1">
        <v>10</v>
      </c>
      <c r="I86" s="1">
        <v>95</v>
      </c>
      <c r="K86" s="1">
        <v>15</v>
      </c>
      <c r="L86" s="1">
        <v>457</v>
      </c>
      <c r="M86" s="1">
        <f t="shared" si="2"/>
        <v>901</v>
      </c>
    </row>
    <row r="87" spans="1:13" x14ac:dyDescent="0.2">
      <c r="A87" t="s">
        <v>35</v>
      </c>
      <c r="B87" s="1">
        <v>60</v>
      </c>
      <c r="C87" s="1">
        <v>120</v>
      </c>
      <c r="F87" s="1">
        <v>90</v>
      </c>
      <c r="G87" s="1">
        <v>60</v>
      </c>
      <c r="I87" s="1">
        <v>60</v>
      </c>
      <c r="J87" s="1">
        <v>240</v>
      </c>
      <c r="L87" s="1">
        <v>960</v>
      </c>
      <c r="M87" s="1">
        <f t="shared" si="2"/>
        <v>1470</v>
      </c>
    </row>
    <row r="88" spans="1:13" x14ac:dyDescent="0.2">
      <c r="A88" t="s">
        <v>120</v>
      </c>
      <c r="B88" s="1">
        <v>2</v>
      </c>
      <c r="C88" s="1">
        <v>1</v>
      </c>
      <c r="D88" s="1">
        <v>64</v>
      </c>
      <c r="E88" s="1">
        <v>12</v>
      </c>
      <c r="G88" s="1">
        <v>8</v>
      </c>
      <c r="H88" s="1">
        <v>17</v>
      </c>
      <c r="J88" s="1">
        <v>92</v>
      </c>
      <c r="K88" s="1">
        <v>16</v>
      </c>
      <c r="M88" s="1">
        <f t="shared" si="2"/>
        <v>211</v>
      </c>
    </row>
    <row r="89" spans="1:13" x14ac:dyDescent="0.2">
      <c r="A89" t="s">
        <v>121</v>
      </c>
      <c r="C89" s="1">
        <v>11</v>
      </c>
      <c r="D89" s="1">
        <v>86</v>
      </c>
      <c r="F89" s="1">
        <v>65</v>
      </c>
      <c r="G89" s="1">
        <v>27</v>
      </c>
      <c r="J89" s="1">
        <v>36</v>
      </c>
      <c r="K89" s="1">
        <v>21</v>
      </c>
      <c r="L89" s="1">
        <v>753</v>
      </c>
      <c r="M89" s="1">
        <f t="shared" si="2"/>
        <v>988</v>
      </c>
    </row>
    <row r="90" spans="1:13" x14ac:dyDescent="0.2">
      <c r="A90" t="s">
        <v>122</v>
      </c>
      <c r="B90" s="1">
        <v>45</v>
      </c>
      <c r="C90" s="1">
        <v>13</v>
      </c>
      <c r="D90" s="1">
        <v>698</v>
      </c>
      <c r="E90" s="1">
        <v>116</v>
      </c>
      <c r="F90" s="1">
        <v>100</v>
      </c>
      <c r="G90" s="1">
        <v>122</v>
      </c>
      <c r="H90" s="1">
        <v>84</v>
      </c>
      <c r="I90" s="1">
        <v>155</v>
      </c>
      <c r="J90" s="1">
        <v>116</v>
      </c>
      <c r="K90" s="1">
        <v>91</v>
      </c>
      <c r="L90" s="1">
        <v>12479</v>
      </c>
      <c r="M90" s="1">
        <f t="shared" si="2"/>
        <v>14006</v>
      </c>
    </row>
    <row r="91" spans="1:13" x14ac:dyDescent="0.2">
      <c r="A91" t="s">
        <v>123</v>
      </c>
      <c r="B91" s="1">
        <v>730</v>
      </c>
      <c r="C91" s="1">
        <v>368</v>
      </c>
      <c r="D91" s="1">
        <v>1130</v>
      </c>
      <c r="E91" s="1">
        <v>227</v>
      </c>
      <c r="F91" s="1">
        <v>241</v>
      </c>
      <c r="G91" s="1">
        <v>541</v>
      </c>
      <c r="H91" s="1">
        <v>171</v>
      </c>
      <c r="I91" s="1">
        <v>197</v>
      </c>
      <c r="J91" s="1">
        <v>552</v>
      </c>
      <c r="K91" s="1">
        <v>291</v>
      </c>
      <c r="L91" s="1">
        <v>14770</v>
      </c>
      <c r="M91" s="1">
        <f t="shared" si="2"/>
        <v>18850</v>
      </c>
    </row>
    <row r="92" spans="1:13" x14ac:dyDescent="0.2">
      <c r="A92" t="s">
        <v>36</v>
      </c>
      <c r="B92" s="1">
        <v>579</v>
      </c>
      <c r="C92" s="1">
        <v>863</v>
      </c>
      <c r="D92" s="1">
        <v>1064</v>
      </c>
      <c r="E92" s="1">
        <v>82</v>
      </c>
      <c r="F92" s="1">
        <v>652</v>
      </c>
      <c r="G92" s="1">
        <v>429</v>
      </c>
      <c r="H92" s="1">
        <v>35</v>
      </c>
      <c r="I92" s="1">
        <v>196</v>
      </c>
      <c r="J92" s="1">
        <v>508</v>
      </c>
      <c r="K92" s="1">
        <v>255</v>
      </c>
      <c r="M92" s="1">
        <f t="shared" si="2"/>
        <v>3800</v>
      </c>
    </row>
    <row r="93" spans="1:13" x14ac:dyDescent="0.2">
      <c r="A93" t="s">
        <v>53</v>
      </c>
      <c r="B93" s="1">
        <v>890</v>
      </c>
      <c r="C93" s="1">
        <v>210</v>
      </c>
      <c r="D93" s="1">
        <v>2490</v>
      </c>
      <c r="E93" s="1">
        <v>600</v>
      </c>
      <c r="F93" s="1">
        <v>805</v>
      </c>
      <c r="G93" s="1">
        <v>990</v>
      </c>
      <c r="H93" s="1">
        <v>210</v>
      </c>
      <c r="I93" s="1">
        <v>110</v>
      </c>
      <c r="J93" s="1">
        <v>1550</v>
      </c>
      <c r="K93" s="1">
        <v>300</v>
      </c>
      <c r="L93" s="1">
        <v>25420</v>
      </c>
      <c r="M93" s="1">
        <f t="shared" si="2"/>
        <v>33365</v>
      </c>
    </row>
    <row r="94" spans="1:13" x14ac:dyDescent="0.2">
      <c r="A94" t="s">
        <v>124</v>
      </c>
      <c r="B94" s="1">
        <v>160</v>
      </c>
      <c r="G94" s="1">
        <v>112</v>
      </c>
      <c r="L94" s="1">
        <v>500</v>
      </c>
      <c r="M94" s="1">
        <f t="shared" si="2"/>
        <v>772</v>
      </c>
    </row>
    <row r="95" spans="1:13" x14ac:dyDescent="0.2">
      <c r="A95" t="s">
        <v>54</v>
      </c>
      <c r="B95" s="1">
        <v>930</v>
      </c>
      <c r="C95" s="1">
        <v>3000</v>
      </c>
      <c r="F95" s="1">
        <v>2280</v>
      </c>
      <c r="J95" s="1">
        <v>30</v>
      </c>
      <c r="K95" s="1">
        <v>90</v>
      </c>
      <c r="L95" s="1">
        <v>17610</v>
      </c>
      <c r="M95" s="1">
        <f t="shared" si="2"/>
        <v>20940</v>
      </c>
    </row>
    <row r="96" spans="1:13" x14ac:dyDescent="0.2">
      <c r="A96" t="s">
        <v>55</v>
      </c>
      <c r="B96" s="1">
        <v>180</v>
      </c>
      <c r="C96" s="1">
        <v>60</v>
      </c>
      <c r="D96" s="1">
        <v>8250</v>
      </c>
      <c r="F96" s="1">
        <v>510</v>
      </c>
      <c r="H96" s="1">
        <v>300</v>
      </c>
      <c r="I96" s="1">
        <v>210</v>
      </c>
      <c r="J96" s="1">
        <v>150</v>
      </c>
      <c r="L96" s="1">
        <v>300</v>
      </c>
      <c r="M96" s="1">
        <f t="shared" si="2"/>
        <v>9900</v>
      </c>
    </row>
    <row r="97" spans="1:13" x14ac:dyDescent="0.2">
      <c r="A97" t="s">
        <v>56</v>
      </c>
      <c r="C97" s="1">
        <v>180</v>
      </c>
      <c r="F97" s="1">
        <v>1620</v>
      </c>
      <c r="L97" s="1">
        <v>5160</v>
      </c>
      <c r="M97" s="1">
        <f t="shared" si="2"/>
        <v>6780</v>
      </c>
    </row>
    <row r="98" spans="1:13" x14ac:dyDescent="0.2">
      <c r="A98" t="s">
        <v>125</v>
      </c>
      <c r="B98" s="1">
        <v>492</v>
      </c>
      <c r="C98" s="1">
        <v>758</v>
      </c>
      <c r="D98" s="1">
        <v>1131</v>
      </c>
      <c r="E98" s="1">
        <v>214</v>
      </c>
      <c r="F98" s="1">
        <v>489</v>
      </c>
      <c r="G98" s="1">
        <v>537</v>
      </c>
      <c r="H98" s="1">
        <v>373</v>
      </c>
      <c r="I98" s="1">
        <v>202</v>
      </c>
      <c r="J98" s="1">
        <v>700</v>
      </c>
      <c r="K98" s="1">
        <v>1166</v>
      </c>
      <c r="L98" s="1">
        <v>23496</v>
      </c>
      <c r="M98" s="1">
        <f t="shared" si="2"/>
        <v>28800</v>
      </c>
    </row>
    <row r="99" spans="1:13" x14ac:dyDescent="0.2">
      <c r="A99" t="s">
        <v>23</v>
      </c>
      <c r="B99" s="1">
        <v>3</v>
      </c>
      <c r="D99" s="1">
        <v>35</v>
      </c>
      <c r="E99" s="1">
        <v>1</v>
      </c>
      <c r="F99" s="1">
        <v>20</v>
      </c>
      <c r="G99" s="1">
        <v>9</v>
      </c>
      <c r="H99" s="1">
        <v>3</v>
      </c>
      <c r="I99" s="1">
        <v>3</v>
      </c>
      <c r="J99" s="1">
        <v>4</v>
      </c>
      <c r="K99" s="1">
        <v>21</v>
      </c>
      <c r="L99" s="1">
        <v>71</v>
      </c>
      <c r="M99" s="1">
        <f t="shared" si="2"/>
        <v>170</v>
      </c>
    </row>
    <row r="100" spans="1:13" x14ac:dyDescent="0.2">
      <c r="A100" t="s">
        <v>24</v>
      </c>
      <c r="J100" s="1">
        <v>6</v>
      </c>
      <c r="K100" s="1">
        <v>1</v>
      </c>
      <c r="M100" s="1">
        <f t="shared" si="2"/>
        <v>7</v>
      </c>
    </row>
    <row r="101" spans="1:13" x14ac:dyDescent="0.2">
      <c r="A101" t="s">
        <v>126</v>
      </c>
      <c r="B101" s="1">
        <v>60</v>
      </c>
      <c r="C101" s="1">
        <v>47</v>
      </c>
      <c r="D101" s="1">
        <v>678</v>
      </c>
      <c r="E101" s="1">
        <v>26</v>
      </c>
      <c r="F101" s="1">
        <v>59</v>
      </c>
      <c r="G101" s="1">
        <v>61</v>
      </c>
      <c r="H101" s="1">
        <v>18</v>
      </c>
      <c r="I101" s="1">
        <v>74</v>
      </c>
      <c r="J101" s="1">
        <v>87</v>
      </c>
      <c r="K101" s="1">
        <v>29</v>
      </c>
      <c r="L101" s="1">
        <v>165</v>
      </c>
      <c r="M101" s="1">
        <f t="shared" si="2"/>
        <v>1257</v>
      </c>
    </row>
    <row r="102" spans="1:13" x14ac:dyDescent="0.2">
      <c r="A102" t="s">
        <v>127</v>
      </c>
      <c r="C102" s="1">
        <v>30</v>
      </c>
      <c r="D102" s="1">
        <v>600</v>
      </c>
      <c r="F102" s="1">
        <v>690</v>
      </c>
      <c r="J102" s="1">
        <v>390</v>
      </c>
      <c r="L102" s="1">
        <v>1380</v>
      </c>
      <c r="M102" s="1">
        <f t="shared" si="2"/>
        <v>3060</v>
      </c>
    </row>
    <row r="103" spans="1:13" x14ac:dyDescent="0.2">
      <c r="A103" t="s">
        <v>128</v>
      </c>
      <c r="B103" s="1">
        <v>300</v>
      </c>
      <c r="C103" s="1">
        <v>990</v>
      </c>
      <c r="D103" s="1">
        <v>4950</v>
      </c>
      <c r="F103" s="1">
        <v>2265</v>
      </c>
      <c r="G103" s="1">
        <v>450</v>
      </c>
      <c r="H103" s="1">
        <v>120</v>
      </c>
      <c r="I103" s="1">
        <v>810</v>
      </c>
      <c r="J103" s="1">
        <v>2430</v>
      </c>
      <c r="K103" s="1">
        <v>780</v>
      </c>
      <c r="L103" s="1">
        <v>6510</v>
      </c>
      <c r="M103" s="1">
        <f t="shared" si="2"/>
        <v>18615</v>
      </c>
    </row>
    <row r="104" spans="1:13" x14ac:dyDescent="0.2">
      <c r="A104" t="s">
        <v>129</v>
      </c>
      <c r="C104" s="1">
        <v>90</v>
      </c>
      <c r="F104" s="1">
        <v>1620</v>
      </c>
      <c r="G104" s="1">
        <v>180</v>
      </c>
      <c r="I104" s="1">
        <v>240</v>
      </c>
      <c r="L104" s="1">
        <v>6420</v>
      </c>
      <c r="M104" s="1">
        <f t="shared" ref="M104:M135" si="3">L104+K104+J104+I104+H104+G104+F104+E104+D104+B104</f>
        <v>8460</v>
      </c>
    </row>
    <row r="105" spans="1:13" x14ac:dyDescent="0.2">
      <c r="A105" t="s">
        <v>130</v>
      </c>
      <c r="B105" s="1">
        <v>600</v>
      </c>
      <c r="C105" s="1">
        <v>1450</v>
      </c>
      <c r="F105" s="1">
        <v>780</v>
      </c>
      <c r="I105" s="1">
        <v>510</v>
      </c>
      <c r="J105" s="1">
        <v>180</v>
      </c>
      <c r="K105" s="1">
        <v>420</v>
      </c>
      <c r="L105" s="1">
        <v>9750</v>
      </c>
      <c r="M105" s="1">
        <f t="shared" si="3"/>
        <v>12240</v>
      </c>
    </row>
    <row r="106" spans="1:13" x14ac:dyDescent="0.2">
      <c r="A106" t="s">
        <v>131</v>
      </c>
      <c r="B106" s="1">
        <v>600</v>
      </c>
      <c r="C106" s="1">
        <v>3960</v>
      </c>
      <c r="D106" s="1">
        <v>6540</v>
      </c>
      <c r="E106" s="1">
        <v>90</v>
      </c>
      <c r="F106" s="1">
        <v>1950</v>
      </c>
      <c r="G106" s="1">
        <v>720</v>
      </c>
      <c r="H106" s="1">
        <v>750</v>
      </c>
      <c r="I106" s="1">
        <v>240</v>
      </c>
      <c r="J106" s="1">
        <v>960</v>
      </c>
      <c r="K106" s="1">
        <v>1560</v>
      </c>
      <c r="L106" s="1">
        <v>104880</v>
      </c>
      <c r="M106" s="1">
        <f t="shared" si="3"/>
        <v>118290</v>
      </c>
    </row>
    <row r="107" spans="1:13" x14ac:dyDescent="0.2">
      <c r="A107" t="s">
        <v>57</v>
      </c>
      <c r="B107" s="1">
        <v>120</v>
      </c>
      <c r="M107" s="1">
        <f t="shared" si="3"/>
        <v>120</v>
      </c>
    </row>
    <row r="108" spans="1:13" x14ac:dyDescent="0.2">
      <c r="A108" t="s">
        <v>58</v>
      </c>
      <c r="B108" s="1">
        <v>300</v>
      </c>
      <c r="M108" s="1">
        <f t="shared" si="3"/>
        <v>300</v>
      </c>
    </row>
    <row r="109" spans="1:13" x14ac:dyDescent="0.2">
      <c r="A109" t="s">
        <v>59</v>
      </c>
      <c r="B109" s="1">
        <v>450</v>
      </c>
      <c r="C109" s="1">
        <v>120</v>
      </c>
      <c r="D109" s="1">
        <v>1200</v>
      </c>
      <c r="F109" s="1">
        <v>540</v>
      </c>
      <c r="H109" s="1">
        <v>90</v>
      </c>
      <c r="I109" s="1">
        <v>150</v>
      </c>
      <c r="J109" s="1">
        <v>750</v>
      </c>
      <c r="K109" s="1">
        <v>180</v>
      </c>
      <c r="L109" s="1">
        <v>16230</v>
      </c>
      <c r="M109" s="1">
        <f t="shared" si="3"/>
        <v>19590</v>
      </c>
    </row>
    <row r="110" spans="1:13" x14ac:dyDescent="0.2">
      <c r="A110" t="s">
        <v>132</v>
      </c>
      <c r="B110" s="1">
        <v>558</v>
      </c>
      <c r="C110" s="1">
        <v>464</v>
      </c>
      <c r="D110" s="1">
        <v>3687</v>
      </c>
      <c r="E110" s="1">
        <v>424</v>
      </c>
      <c r="F110" s="1">
        <v>763</v>
      </c>
      <c r="G110" s="1">
        <v>1616</v>
      </c>
      <c r="H110" s="1">
        <v>590</v>
      </c>
      <c r="I110" s="1">
        <v>860</v>
      </c>
      <c r="J110" s="1">
        <v>1192</v>
      </c>
      <c r="K110" s="1">
        <v>712</v>
      </c>
      <c r="L110" s="1">
        <v>7440</v>
      </c>
      <c r="M110" s="1">
        <f t="shared" si="3"/>
        <v>17842</v>
      </c>
    </row>
    <row r="111" spans="1:13" x14ac:dyDescent="0.2">
      <c r="A111" t="s">
        <v>133</v>
      </c>
      <c r="B111" s="1">
        <v>3280</v>
      </c>
      <c r="C111" s="1">
        <v>1860</v>
      </c>
      <c r="D111" s="1">
        <v>6180</v>
      </c>
      <c r="E111" s="1">
        <v>897</v>
      </c>
      <c r="F111" s="1">
        <v>7888</v>
      </c>
      <c r="G111" s="1">
        <v>2020</v>
      </c>
      <c r="H111" s="1">
        <v>820</v>
      </c>
      <c r="I111" s="1">
        <v>2080</v>
      </c>
      <c r="J111" s="1">
        <v>1190</v>
      </c>
      <c r="K111" s="1">
        <v>1390</v>
      </c>
      <c r="L111" s="1">
        <v>42300</v>
      </c>
      <c r="M111" s="1">
        <f t="shared" si="3"/>
        <v>68045</v>
      </c>
    </row>
    <row r="112" spans="1:13" x14ac:dyDescent="0.2">
      <c r="A112" t="s">
        <v>134</v>
      </c>
      <c r="B112" s="1">
        <v>330</v>
      </c>
      <c r="D112" s="1">
        <v>60</v>
      </c>
      <c r="E112" s="1">
        <v>420</v>
      </c>
      <c r="F112" s="1">
        <v>120</v>
      </c>
      <c r="G112" s="1">
        <v>120</v>
      </c>
      <c r="K112" s="1">
        <v>60</v>
      </c>
      <c r="M112" s="1">
        <f t="shared" si="3"/>
        <v>1110</v>
      </c>
    </row>
    <row r="113" spans="1:13" x14ac:dyDescent="0.2">
      <c r="A113" t="s">
        <v>135</v>
      </c>
      <c r="B113" s="1">
        <v>3280</v>
      </c>
      <c r="C113" s="1">
        <v>2640</v>
      </c>
      <c r="D113" s="1">
        <v>5300</v>
      </c>
      <c r="E113" s="1">
        <v>790</v>
      </c>
      <c r="F113" s="1">
        <v>3388</v>
      </c>
      <c r="G113" s="1">
        <v>2320</v>
      </c>
      <c r="H113" s="1">
        <v>300</v>
      </c>
      <c r="I113" s="1">
        <v>1405</v>
      </c>
      <c r="J113" s="1">
        <v>1190</v>
      </c>
      <c r="K113" s="1">
        <v>1250</v>
      </c>
      <c r="L113" s="1">
        <v>17330</v>
      </c>
      <c r="M113" s="1">
        <f t="shared" si="3"/>
        <v>36553</v>
      </c>
    </row>
    <row r="114" spans="1:13" x14ac:dyDescent="0.2">
      <c r="A114" t="s">
        <v>60</v>
      </c>
      <c r="B114" s="1">
        <v>2330</v>
      </c>
      <c r="C114" s="1">
        <v>290</v>
      </c>
      <c r="D114" s="1">
        <v>3660</v>
      </c>
      <c r="E114" s="1">
        <v>854</v>
      </c>
      <c r="F114" s="1">
        <v>670</v>
      </c>
      <c r="G114" s="1">
        <v>1190</v>
      </c>
      <c r="H114" s="1">
        <v>780</v>
      </c>
      <c r="I114" s="1">
        <v>610</v>
      </c>
      <c r="J114" s="1">
        <v>1150</v>
      </c>
      <c r="K114" s="1">
        <v>2120</v>
      </c>
      <c r="L114" s="1">
        <v>64000</v>
      </c>
      <c r="M114" s="1">
        <f t="shared" si="3"/>
        <v>77364</v>
      </c>
    </row>
    <row r="115" spans="1:13" x14ac:dyDescent="0.2">
      <c r="A115" t="s">
        <v>136</v>
      </c>
      <c r="B115" s="1">
        <v>1</v>
      </c>
      <c r="C115" s="1">
        <v>6</v>
      </c>
      <c r="D115" s="1">
        <v>29</v>
      </c>
      <c r="F115" s="1">
        <v>8</v>
      </c>
      <c r="G115" s="1">
        <v>6</v>
      </c>
      <c r="H115" s="1">
        <v>3</v>
      </c>
      <c r="I115" s="1">
        <v>2</v>
      </c>
      <c r="J115" s="1">
        <v>7</v>
      </c>
      <c r="K115" s="1">
        <v>2</v>
      </c>
      <c r="L115" s="1">
        <v>129</v>
      </c>
      <c r="M115" s="1">
        <f t="shared" si="3"/>
        <v>187</v>
      </c>
    </row>
    <row r="116" spans="1:13" x14ac:dyDescent="0.2">
      <c r="A116" t="s">
        <v>137</v>
      </c>
      <c r="L116" s="1">
        <v>7</v>
      </c>
      <c r="M116" s="1">
        <f t="shared" si="3"/>
        <v>7</v>
      </c>
    </row>
    <row r="117" spans="1:13" x14ac:dyDescent="0.2">
      <c r="A117" t="s">
        <v>138</v>
      </c>
      <c r="C117" s="1">
        <v>1</v>
      </c>
      <c r="D117" s="1">
        <v>10</v>
      </c>
      <c r="F117" s="1">
        <v>4</v>
      </c>
      <c r="H117" s="1">
        <v>1</v>
      </c>
      <c r="I117" s="1">
        <v>6</v>
      </c>
      <c r="J117" s="1">
        <v>2</v>
      </c>
      <c r="L117" s="1">
        <v>30</v>
      </c>
      <c r="M117" s="1">
        <f t="shared" si="3"/>
        <v>53</v>
      </c>
    </row>
    <row r="118" spans="1:13" x14ac:dyDescent="0.2">
      <c r="A118" t="s">
        <v>139</v>
      </c>
      <c r="B118" s="1">
        <v>1</v>
      </c>
      <c r="F118" s="1">
        <v>6</v>
      </c>
      <c r="G118" s="1">
        <v>3</v>
      </c>
      <c r="L118" s="1">
        <v>11</v>
      </c>
      <c r="M118" s="1">
        <f t="shared" si="3"/>
        <v>21</v>
      </c>
    </row>
    <row r="119" spans="1:13" x14ac:dyDescent="0.2">
      <c r="A119" t="s">
        <v>140</v>
      </c>
      <c r="B119" s="1">
        <v>1890</v>
      </c>
      <c r="C119" s="1">
        <v>3900</v>
      </c>
      <c r="D119" s="1">
        <v>5430</v>
      </c>
      <c r="F119" s="1">
        <v>3270</v>
      </c>
      <c r="G119" s="1">
        <v>3930</v>
      </c>
      <c r="H119" s="1">
        <v>2790</v>
      </c>
      <c r="I119" s="1">
        <v>1800</v>
      </c>
      <c r="J119" s="1">
        <v>7980</v>
      </c>
      <c r="K119" s="1">
        <v>810</v>
      </c>
      <c r="L119" s="1">
        <v>29610</v>
      </c>
      <c r="M119" s="1">
        <f t="shared" si="3"/>
        <v>57510</v>
      </c>
    </row>
    <row r="120" spans="1:13" x14ac:dyDescent="0.2">
      <c r="A120" t="s">
        <v>141</v>
      </c>
      <c r="B120" s="1">
        <v>1170</v>
      </c>
      <c r="C120" s="1">
        <v>750</v>
      </c>
      <c r="D120" s="1">
        <v>4180</v>
      </c>
      <c r="E120" s="1">
        <v>1080</v>
      </c>
      <c r="F120" s="1">
        <v>2040</v>
      </c>
      <c r="G120" s="1">
        <v>2505</v>
      </c>
      <c r="H120" s="1">
        <v>240</v>
      </c>
      <c r="I120" s="1">
        <v>930</v>
      </c>
      <c r="J120" s="1">
        <v>3300</v>
      </c>
      <c r="K120" s="1">
        <v>510</v>
      </c>
      <c r="L120" s="1">
        <v>21520</v>
      </c>
      <c r="M120" s="1">
        <f t="shared" si="3"/>
        <v>37475</v>
      </c>
    </row>
    <row r="121" spans="1:13" x14ac:dyDescent="0.2">
      <c r="A121" t="s">
        <v>25</v>
      </c>
      <c r="D121" s="1">
        <v>1200</v>
      </c>
      <c r="F121" s="1">
        <v>1230</v>
      </c>
      <c r="I121" s="1">
        <v>1460</v>
      </c>
      <c r="J121" s="1">
        <v>120</v>
      </c>
      <c r="K121" s="1">
        <v>1200</v>
      </c>
      <c r="L121" s="1">
        <v>23520</v>
      </c>
      <c r="M121" s="1">
        <f t="shared" si="3"/>
        <v>28730</v>
      </c>
    </row>
    <row r="122" spans="1:13" x14ac:dyDescent="0.2">
      <c r="A122" t="s">
        <v>26</v>
      </c>
      <c r="B122" s="1">
        <v>30</v>
      </c>
      <c r="E122" s="1">
        <v>1004</v>
      </c>
      <c r="M122" s="1">
        <f t="shared" si="3"/>
        <v>1034</v>
      </c>
    </row>
    <row r="123" spans="1:13" x14ac:dyDescent="0.2">
      <c r="A123" t="s">
        <v>142</v>
      </c>
      <c r="B123" s="1">
        <v>276</v>
      </c>
      <c r="C123" s="1">
        <v>1890</v>
      </c>
      <c r="D123" s="1">
        <v>645</v>
      </c>
      <c r="E123" s="1">
        <v>262</v>
      </c>
      <c r="F123" s="1">
        <v>578</v>
      </c>
      <c r="G123" s="1">
        <v>531</v>
      </c>
      <c r="H123" s="1">
        <v>270</v>
      </c>
      <c r="I123" s="1">
        <v>620</v>
      </c>
      <c r="J123" s="1">
        <v>606</v>
      </c>
      <c r="K123" s="1">
        <v>886</v>
      </c>
      <c r="L123" s="1">
        <v>22895</v>
      </c>
      <c r="M123" s="1">
        <f t="shared" si="3"/>
        <v>27569</v>
      </c>
    </row>
    <row r="124" spans="1:13" x14ac:dyDescent="0.2">
      <c r="A124" t="s">
        <v>61</v>
      </c>
      <c r="E124" s="1">
        <v>60</v>
      </c>
      <c r="M124" s="1">
        <f t="shared" si="3"/>
        <v>60</v>
      </c>
    </row>
    <row r="125" spans="1:13" x14ac:dyDescent="0.2">
      <c r="A125" t="s">
        <v>143</v>
      </c>
      <c r="B125" s="1">
        <v>60</v>
      </c>
      <c r="C125" s="1">
        <v>250</v>
      </c>
      <c r="D125" s="1">
        <v>180</v>
      </c>
      <c r="E125" s="1">
        <v>240</v>
      </c>
      <c r="F125" s="1">
        <v>1760</v>
      </c>
      <c r="I125" s="1">
        <v>360</v>
      </c>
      <c r="M125" s="1">
        <f t="shared" si="3"/>
        <v>2600</v>
      </c>
    </row>
    <row r="126" spans="1:13" x14ac:dyDescent="0.2">
      <c r="A126" t="s">
        <v>144</v>
      </c>
      <c r="B126" s="1">
        <v>270</v>
      </c>
      <c r="C126" s="1">
        <v>2200</v>
      </c>
      <c r="D126" s="1">
        <v>4750</v>
      </c>
      <c r="E126" s="1">
        <v>490</v>
      </c>
      <c r="F126" s="1">
        <v>1450</v>
      </c>
      <c r="G126" s="1">
        <v>1010</v>
      </c>
      <c r="H126" s="1">
        <v>1040</v>
      </c>
      <c r="I126" s="1">
        <v>190</v>
      </c>
      <c r="J126" s="1">
        <v>1590</v>
      </c>
      <c r="K126" s="1">
        <v>510</v>
      </c>
      <c r="L126" s="1">
        <v>30890</v>
      </c>
      <c r="M126" s="1">
        <f t="shared" si="3"/>
        <v>42190</v>
      </c>
    </row>
    <row r="127" spans="1:13" x14ac:dyDescent="0.2">
      <c r="A127" t="s">
        <v>145</v>
      </c>
      <c r="B127" s="1">
        <v>1030</v>
      </c>
      <c r="C127" s="1">
        <v>1935</v>
      </c>
      <c r="D127" s="1">
        <v>2230</v>
      </c>
      <c r="E127" s="1">
        <v>860</v>
      </c>
      <c r="F127" s="1">
        <v>1905</v>
      </c>
      <c r="G127" s="1">
        <v>450</v>
      </c>
      <c r="H127" s="1">
        <v>460</v>
      </c>
      <c r="I127" s="1">
        <v>630</v>
      </c>
      <c r="J127" s="1">
        <v>4140</v>
      </c>
      <c r="K127" s="1">
        <v>450</v>
      </c>
      <c r="L127" s="1">
        <v>26420</v>
      </c>
      <c r="M127" s="1">
        <f t="shared" si="3"/>
        <v>38575</v>
      </c>
    </row>
    <row r="128" spans="1:13" x14ac:dyDescent="0.2">
      <c r="A128" t="s">
        <v>146</v>
      </c>
      <c r="B128" s="1">
        <v>900</v>
      </c>
      <c r="C128" s="1">
        <v>2790</v>
      </c>
      <c r="D128" s="1">
        <v>9480</v>
      </c>
      <c r="E128" s="1">
        <v>750</v>
      </c>
      <c r="F128" s="1">
        <v>3060</v>
      </c>
      <c r="G128" s="1">
        <v>3090</v>
      </c>
      <c r="H128" s="1">
        <v>930</v>
      </c>
      <c r="I128" s="1">
        <v>1010</v>
      </c>
      <c r="J128" s="1">
        <v>2972</v>
      </c>
      <c r="K128" s="1">
        <v>1920</v>
      </c>
      <c r="L128" s="1">
        <v>32750</v>
      </c>
      <c r="M128" s="1">
        <f t="shared" si="3"/>
        <v>56862</v>
      </c>
    </row>
    <row r="129" spans="1:13" x14ac:dyDescent="0.2">
      <c r="A129" t="s">
        <v>147</v>
      </c>
      <c r="B129" s="1">
        <v>1455</v>
      </c>
      <c r="C129" s="1">
        <v>5215</v>
      </c>
      <c r="D129" s="1">
        <v>13350</v>
      </c>
      <c r="E129" s="1">
        <v>2370</v>
      </c>
      <c r="F129" s="1">
        <v>4530</v>
      </c>
      <c r="G129" s="1">
        <v>2850</v>
      </c>
      <c r="H129" s="1">
        <v>4260</v>
      </c>
      <c r="I129" s="1">
        <v>990</v>
      </c>
      <c r="J129" s="1">
        <v>7860</v>
      </c>
      <c r="K129" s="1">
        <v>1860</v>
      </c>
      <c r="L129" s="1">
        <v>109230</v>
      </c>
      <c r="M129" s="1">
        <f t="shared" si="3"/>
        <v>148755</v>
      </c>
    </row>
    <row r="130" spans="1:13" x14ac:dyDescent="0.2">
      <c r="A130" t="s">
        <v>148</v>
      </c>
      <c r="B130" s="1">
        <v>2760</v>
      </c>
      <c r="C130" s="1">
        <v>3515</v>
      </c>
      <c r="D130" s="1">
        <v>1440</v>
      </c>
      <c r="E130" s="1">
        <v>1440</v>
      </c>
      <c r="F130" s="1">
        <v>2250</v>
      </c>
      <c r="G130" s="1">
        <v>960</v>
      </c>
      <c r="H130" s="1">
        <v>30</v>
      </c>
      <c r="I130" s="1">
        <v>570</v>
      </c>
      <c r="J130" s="1">
        <v>2400</v>
      </c>
      <c r="K130" s="1">
        <v>1080</v>
      </c>
      <c r="L130" s="1">
        <v>82320</v>
      </c>
      <c r="M130" s="1">
        <f t="shared" si="3"/>
        <v>95250</v>
      </c>
    </row>
    <row r="131" spans="1:13" x14ac:dyDescent="0.2">
      <c r="A131" t="s">
        <v>149</v>
      </c>
      <c r="B131" s="1">
        <v>540</v>
      </c>
      <c r="C131" s="1">
        <v>270</v>
      </c>
      <c r="F131" s="1">
        <v>300</v>
      </c>
      <c r="J131" s="1">
        <v>90</v>
      </c>
      <c r="K131" s="1">
        <v>90</v>
      </c>
      <c r="L131" s="1">
        <v>1590</v>
      </c>
      <c r="M131" s="1">
        <f t="shared" si="3"/>
        <v>2610</v>
      </c>
    </row>
    <row r="132" spans="1:13" x14ac:dyDescent="0.2">
      <c r="A132" t="s">
        <v>150</v>
      </c>
      <c r="B132" s="1">
        <v>300</v>
      </c>
      <c r="C132" s="1">
        <v>360</v>
      </c>
      <c r="D132" s="1">
        <v>180</v>
      </c>
      <c r="E132" s="1">
        <v>60</v>
      </c>
      <c r="F132" s="1">
        <v>570</v>
      </c>
      <c r="G132" s="1">
        <v>240</v>
      </c>
      <c r="H132" s="1">
        <v>270</v>
      </c>
      <c r="I132" s="1">
        <v>30</v>
      </c>
      <c r="K132" s="1">
        <v>30</v>
      </c>
      <c r="M132" s="1">
        <f t="shared" si="3"/>
        <v>1680</v>
      </c>
    </row>
    <row r="133" spans="1:13" x14ac:dyDescent="0.2">
      <c r="A133" t="s">
        <v>151</v>
      </c>
      <c r="B133" s="1">
        <v>384</v>
      </c>
      <c r="C133" s="1">
        <v>769</v>
      </c>
      <c r="D133" s="1">
        <v>320</v>
      </c>
      <c r="E133" s="1">
        <v>158</v>
      </c>
      <c r="F133" s="1">
        <v>510</v>
      </c>
      <c r="G133" s="1">
        <v>192</v>
      </c>
      <c r="H133" s="1">
        <v>32</v>
      </c>
      <c r="I133" s="1">
        <v>39</v>
      </c>
      <c r="J133" s="1">
        <v>265</v>
      </c>
      <c r="M133" s="1">
        <f t="shared" si="3"/>
        <v>1900</v>
      </c>
    </row>
    <row r="134" spans="1:13" x14ac:dyDescent="0.2">
      <c r="A134" t="s">
        <v>152</v>
      </c>
      <c r="C134" s="1">
        <v>1</v>
      </c>
      <c r="D134" s="1">
        <v>3</v>
      </c>
      <c r="E134" s="1">
        <v>7</v>
      </c>
      <c r="F134" s="1">
        <v>9</v>
      </c>
      <c r="L134" s="1">
        <v>20</v>
      </c>
      <c r="M134" s="1">
        <f t="shared" si="3"/>
        <v>39</v>
      </c>
    </row>
    <row r="135" spans="1:13" x14ac:dyDescent="0.2">
      <c r="A135" t="s">
        <v>153</v>
      </c>
      <c r="C135" s="1">
        <v>1</v>
      </c>
      <c r="D135" s="1">
        <v>7</v>
      </c>
      <c r="F135" s="1">
        <v>2</v>
      </c>
      <c r="G135" s="1">
        <v>11</v>
      </c>
      <c r="H135" s="1">
        <v>6</v>
      </c>
      <c r="L135" s="1">
        <v>35</v>
      </c>
      <c r="M135" s="1">
        <f t="shared" si="3"/>
        <v>61</v>
      </c>
    </row>
    <row r="136" spans="1:13" x14ac:dyDescent="0.2">
      <c r="A136" t="s">
        <v>27</v>
      </c>
      <c r="B136" s="1">
        <v>240</v>
      </c>
      <c r="C136" s="1">
        <v>360</v>
      </c>
      <c r="D136" s="1">
        <v>5576</v>
      </c>
      <c r="F136" s="1">
        <v>120</v>
      </c>
      <c r="G136" s="1">
        <v>790</v>
      </c>
      <c r="H136" s="1">
        <v>1170</v>
      </c>
      <c r="I136" s="1">
        <v>1200</v>
      </c>
      <c r="J136" s="1">
        <v>500</v>
      </c>
      <c r="K136" s="1">
        <v>1620</v>
      </c>
      <c r="L136" s="1">
        <v>22180</v>
      </c>
      <c r="M136" s="1">
        <f t="shared" ref="M136:M167" si="4">L136+K136+J136+I136+H136+G136+F136+E136+D136+B136</f>
        <v>33396</v>
      </c>
    </row>
    <row r="137" spans="1:13" x14ac:dyDescent="0.2">
      <c r="A137" t="s">
        <v>28</v>
      </c>
      <c r="B137" s="1">
        <v>22</v>
      </c>
      <c r="C137" s="1">
        <v>36</v>
      </c>
      <c r="D137" s="1">
        <v>20</v>
      </c>
      <c r="E137" s="1">
        <v>41</v>
      </c>
      <c r="F137" s="1">
        <v>4</v>
      </c>
      <c r="G137" s="1">
        <v>3</v>
      </c>
      <c r="H137" s="1">
        <v>15</v>
      </c>
      <c r="J137" s="1">
        <v>17</v>
      </c>
      <c r="L137" s="1">
        <v>63</v>
      </c>
      <c r="M137" s="1">
        <f t="shared" si="4"/>
        <v>185</v>
      </c>
    </row>
    <row r="138" spans="1:13" x14ac:dyDescent="0.2">
      <c r="A138" t="s">
        <v>29</v>
      </c>
      <c r="C138" s="1">
        <v>630</v>
      </c>
      <c r="F138" s="1">
        <v>2160</v>
      </c>
      <c r="G138" s="1">
        <v>2160</v>
      </c>
      <c r="I138" s="1">
        <v>600</v>
      </c>
      <c r="J138" s="1">
        <v>600</v>
      </c>
      <c r="K138" s="1">
        <v>2010</v>
      </c>
      <c r="L138" s="1">
        <v>62490</v>
      </c>
      <c r="M138" s="1">
        <f t="shared" si="4"/>
        <v>70020</v>
      </c>
    </row>
    <row r="139" spans="1:13" x14ac:dyDescent="0.2">
      <c r="A139" t="s">
        <v>154</v>
      </c>
      <c r="C139" s="1">
        <v>12</v>
      </c>
      <c r="D139" s="1">
        <v>4</v>
      </c>
      <c r="F139" s="1">
        <v>2</v>
      </c>
      <c r="G139" s="1">
        <v>4</v>
      </c>
      <c r="H139" s="1">
        <v>4</v>
      </c>
      <c r="I139" s="1">
        <v>4</v>
      </c>
      <c r="J139" s="1">
        <v>16</v>
      </c>
      <c r="K139" s="1">
        <v>9</v>
      </c>
      <c r="L139" s="1">
        <v>51</v>
      </c>
      <c r="M139" s="1">
        <f t="shared" si="4"/>
        <v>94</v>
      </c>
    </row>
    <row r="140" spans="1:13" x14ac:dyDescent="0.2">
      <c r="A140" t="s">
        <v>155</v>
      </c>
      <c r="C140" s="1">
        <v>75</v>
      </c>
      <c r="D140" s="1">
        <v>90</v>
      </c>
      <c r="E140" s="1">
        <v>120</v>
      </c>
      <c r="F140" s="1">
        <v>120</v>
      </c>
      <c r="G140" s="1">
        <v>60</v>
      </c>
      <c r="L140" s="1">
        <v>690</v>
      </c>
      <c r="M140" s="1">
        <f t="shared" si="4"/>
        <v>1080</v>
      </c>
    </row>
    <row r="141" spans="1:13" x14ac:dyDescent="0.2">
      <c r="A141" t="s">
        <v>156</v>
      </c>
      <c r="B141" s="1">
        <v>120</v>
      </c>
      <c r="C141" s="1">
        <v>1290</v>
      </c>
      <c r="D141" s="1">
        <v>2939</v>
      </c>
      <c r="E141" s="1">
        <v>60</v>
      </c>
      <c r="F141" s="1">
        <v>2376</v>
      </c>
      <c r="G141" s="1">
        <v>390</v>
      </c>
      <c r="H141" s="1">
        <v>330</v>
      </c>
      <c r="I141" s="1">
        <v>270</v>
      </c>
      <c r="J141" s="1">
        <v>210</v>
      </c>
      <c r="K141" s="1">
        <v>240</v>
      </c>
      <c r="L141" s="1">
        <v>107490</v>
      </c>
      <c r="M141" s="1">
        <f t="shared" si="4"/>
        <v>114425</v>
      </c>
    </row>
    <row r="142" spans="1:13" x14ac:dyDescent="0.2">
      <c r="A142" t="s">
        <v>30</v>
      </c>
      <c r="L142" s="1">
        <v>100</v>
      </c>
      <c r="M142" s="1">
        <f t="shared" si="4"/>
        <v>100</v>
      </c>
    </row>
    <row r="143" spans="1:13" x14ac:dyDescent="0.2">
      <c r="A143" t="s">
        <v>157</v>
      </c>
      <c r="C143" s="1">
        <v>60</v>
      </c>
      <c r="D143" s="1">
        <v>120</v>
      </c>
      <c r="E143" s="1">
        <v>60</v>
      </c>
      <c r="F143" s="1">
        <v>210</v>
      </c>
      <c r="H143" s="1">
        <v>60</v>
      </c>
      <c r="L143" s="1">
        <v>840</v>
      </c>
      <c r="M143" s="1">
        <f t="shared" si="4"/>
        <v>1290</v>
      </c>
    </row>
    <row r="144" spans="1:13" x14ac:dyDescent="0.2">
      <c r="A144" t="s">
        <v>158</v>
      </c>
      <c r="F144" s="1">
        <v>60</v>
      </c>
      <c r="J144" s="1">
        <v>60</v>
      </c>
      <c r="L144" s="1">
        <v>120</v>
      </c>
      <c r="M144" s="1">
        <f t="shared" si="4"/>
        <v>240</v>
      </c>
    </row>
    <row r="145" spans="1:13" x14ac:dyDescent="0.2">
      <c r="A145" t="s">
        <v>159</v>
      </c>
      <c r="C145" s="1">
        <v>210</v>
      </c>
      <c r="D145" s="1">
        <v>90</v>
      </c>
      <c r="F145" s="1">
        <v>90</v>
      </c>
      <c r="L145" s="1">
        <v>420</v>
      </c>
      <c r="M145" s="1">
        <f t="shared" si="4"/>
        <v>600</v>
      </c>
    </row>
    <row r="146" spans="1:13" x14ac:dyDescent="0.2">
      <c r="A146" t="s">
        <v>160</v>
      </c>
      <c r="B146" s="1">
        <v>60</v>
      </c>
      <c r="C146" s="1">
        <v>90</v>
      </c>
      <c r="D146" s="1">
        <v>30</v>
      </c>
      <c r="F146" s="1">
        <v>120</v>
      </c>
      <c r="J146" s="1">
        <v>30</v>
      </c>
      <c r="L146" s="1">
        <v>690</v>
      </c>
      <c r="M146" s="1">
        <f t="shared" si="4"/>
        <v>930</v>
      </c>
    </row>
    <row r="147" spans="1:13" x14ac:dyDescent="0.2">
      <c r="A147" t="s">
        <v>161</v>
      </c>
      <c r="B147" s="1">
        <v>4</v>
      </c>
      <c r="C147" s="1">
        <v>8</v>
      </c>
      <c r="D147" s="1">
        <v>43</v>
      </c>
      <c r="E147" s="1">
        <v>4</v>
      </c>
      <c r="F147" s="1">
        <v>7</v>
      </c>
      <c r="G147" s="1">
        <v>4</v>
      </c>
      <c r="L147" s="1">
        <v>172</v>
      </c>
      <c r="M147" s="1">
        <f t="shared" si="4"/>
        <v>234</v>
      </c>
    </row>
    <row r="148" spans="1:13" x14ac:dyDescent="0.2">
      <c r="A148" t="s">
        <v>31</v>
      </c>
      <c r="B148" s="1">
        <v>244</v>
      </c>
      <c r="C148" s="1">
        <v>841</v>
      </c>
      <c r="D148" s="1">
        <v>1788</v>
      </c>
      <c r="E148" s="1">
        <v>110</v>
      </c>
      <c r="F148" s="1">
        <v>271</v>
      </c>
      <c r="G148" s="1">
        <v>632</v>
      </c>
      <c r="H148" s="1">
        <v>263</v>
      </c>
      <c r="I148" s="1">
        <v>757</v>
      </c>
      <c r="J148" s="1">
        <v>2</v>
      </c>
      <c r="K148" s="1">
        <v>1291</v>
      </c>
      <c r="L148" s="1">
        <v>52305</v>
      </c>
      <c r="M148" s="1">
        <f t="shared" si="4"/>
        <v>57663</v>
      </c>
    </row>
    <row r="149" spans="1:13" x14ac:dyDescent="0.2">
      <c r="A149" t="s">
        <v>32</v>
      </c>
      <c r="B149" s="1">
        <v>360</v>
      </c>
      <c r="C149" s="1">
        <v>54</v>
      </c>
      <c r="D149" s="1">
        <v>1172</v>
      </c>
      <c r="E149" s="1">
        <v>450</v>
      </c>
      <c r="F149" s="1">
        <v>1050</v>
      </c>
      <c r="G149" s="1">
        <v>600</v>
      </c>
      <c r="H149" s="1">
        <v>120</v>
      </c>
      <c r="I149" s="1">
        <v>480</v>
      </c>
      <c r="J149" s="1">
        <v>1410</v>
      </c>
      <c r="K149" s="1">
        <v>240</v>
      </c>
      <c r="L149" s="1">
        <v>2940</v>
      </c>
      <c r="M149" s="1">
        <f t="shared" si="4"/>
        <v>8822</v>
      </c>
    </row>
    <row r="150" spans="1:13" x14ac:dyDescent="0.2">
      <c r="A150" t="s">
        <v>33</v>
      </c>
      <c r="B150" s="1">
        <v>256</v>
      </c>
      <c r="C150" s="1">
        <v>96</v>
      </c>
      <c r="D150" s="1">
        <v>414</v>
      </c>
      <c r="F150" s="1">
        <v>886</v>
      </c>
      <c r="G150" s="1">
        <v>276</v>
      </c>
      <c r="H150" s="1">
        <v>96</v>
      </c>
      <c r="I150" s="1">
        <v>418</v>
      </c>
      <c r="J150" s="1">
        <v>622</v>
      </c>
      <c r="K150" s="1">
        <v>244</v>
      </c>
      <c r="L150" s="1">
        <v>434</v>
      </c>
      <c r="M150" s="1">
        <f t="shared" si="4"/>
        <v>3646</v>
      </c>
    </row>
    <row r="151" spans="1:13" x14ac:dyDescent="0.2">
      <c r="A151" t="s">
        <v>162</v>
      </c>
      <c r="B151" s="1">
        <v>3</v>
      </c>
      <c r="C151" s="1">
        <v>11</v>
      </c>
      <c r="D151" s="1">
        <v>63</v>
      </c>
      <c r="E151" s="1">
        <v>18</v>
      </c>
      <c r="F151" s="1">
        <v>79</v>
      </c>
      <c r="G151" s="1">
        <v>8</v>
      </c>
      <c r="H151" s="1">
        <v>10</v>
      </c>
      <c r="I151" s="1">
        <v>4</v>
      </c>
      <c r="J151" s="1">
        <v>20</v>
      </c>
      <c r="K151" s="1">
        <v>12</v>
      </c>
      <c r="L151" s="1">
        <v>209</v>
      </c>
      <c r="M151" s="1">
        <f t="shared" si="4"/>
        <v>426</v>
      </c>
    </row>
    <row r="152" spans="1:13" x14ac:dyDescent="0.2">
      <c r="A152" t="s">
        <v>163</v>
      </c>
      <c r="B152" s="1">
        <v>21240</v>
      </c>
      <c r="C152" s="1">
        <v>7020</v>
      </c>
      <c r="D152" s="1">
        <v>45334</v>
      </c>
      <c r="E152" s="1">
        <v>7740</v>
      </c>
      <c r="F152" s="1">
        <v>13860</v>
      </c>
      <c r="G152" s="1">
        <v>1080</v>
      </c>
      <c r="I152" s="1">
        <v>5760</v>
      </c>
      <c r="J152" s="1">
        <v>24290</v>
      </c>
      <c r="K152" s="1">
        <v>19080</v>
      </c>
      <c r="L152" s="1">
        <v>158220</v>
      </c>
      <c r="M152" s="1">
        <f t="shared" si="4"/>
        <v>296604</v>
      </c>
    </row>
    <row r="153" spans="1:13" x14ac:dyDescent="0.2">
      <c r="A153" t="s">
        <v>164</v>
      </c>
      <c r="B153" s="1">
        <v>210</v>
      </c>
      <c r="C153" s="1">
        <v>100</v>
      </c>
      <c r="F153" s="1">
        <v>315</v>
      </c>
      <c r="G153" s="1">
        <v>180</v>
      </c>
      <c r="I153" s="1">
        <v>180</v>
      </c>
      <c r="J153" s="1">
        <v>90</v>
      </c>
      <c r="L153" s="1">
        <v>6210</v>
      </c>
      <c r="M153" s="1">
        <f t="shared" si="4"/>
        <v>7185</v>
      </c>
    </row>
    <row r="154" spans="1:13" x14ac:dyDescent="0.2">
      <c r="A154" t="s">
        <v>165</v>
      </c>
      <c r="F154" s="1">
        <v>34</v>
      </c>
      <c r="L154" s="1">
        <v>80</v>
      </c>
      <c r="M154" s="1">
        <f t="shared" si="4"/>
        <v>114</v>
      </c>
    </row>
    <row r="155" spans="1:13" x14ac:dyDescent="0.2">
      <c r="A155" t="s">
        <v>166</v>
      </c>
      <c r="B155" s="1">
        <v>120</v>
      </c>
      <c r="C155" s="1">
        <v>150</v>
      </c>
      <c r="D155" s="1">
        <v>870</v>
      </c>
      <c r="E155" s="1">
        <v>90</v>
      </c>
      <c r="F155" s="1">
        <v>240</v>
      </c>
      <c r="J155" s="1">
        <v>270</v>
      </c>
      <c r="L155" s="1">
        <v>3360</v>
      </c>
      <c r="M155" s="1">
        <f t="shared" si="4"/>
        <v>4950</v>
      </c>
    </row>
    <row r="156" spans="1:13" x14ac:dyDescent="0.2">
      <c r="A156" t="s">
        <v>167</v>
      </c>
      <c r="B156" s="1">
        <v>180</v>
      </c>
      <c r="C156" s="1">
        <v>210</v>
      </c>
      <c r="D156" s="1">
        <v>60</v>
      </c>
      <c r="E156" s="1">
        <v>90</v>
      </c>
      <c r="F156" s="1">
        <v>205</v>
      </c>
      <c r="G156" s="1">
        <v>90</v>
      </c>
      <c r="I156" s="1">
        <v>30</v>
      </c>
      <c r="L156" s="1">
        <v>600</v>
      </c>
      <c r="M156" s="1">
        <f t="shared" si="4"/>
        <v>1255</v>
      </c>
    </row>
    <row r="157" spans="1:13" x14ac:dyDescent="0.2">
      <c r="A157" t="s">
        <v>168</v>
      </c>
      <c r="F157" s="1">
        <v>1</v>
      </c>
      <c r="H157" s="1">
        <v>1</v>
      </c>
      <c r="J157" s="1">
        <v>16</v>
      </c>
      <c r="M157" s="1">
        <f t="shared" si="4"/>
        <v>18</v>
      </c>
    </row>
    <row r="158" spans="1:13" x14ac:dyDescent="0.2">
      <c r="A158" t="s">
        <v>169</v>
      </c>
      <c r="B158" s="1">
        <v>19</v>
      </c>
      <c r="H158" s="1">
        <v>8</v>
      </c>
      <c r="J158" s="1">
        <v>4</v>
      </c>
      <c r="K158" s="1">
        <v>43</v>
      </c>
      <c r="M158" s="1">
        <f t="shared" si="4"/>
        <v>74</v>
      </c>
    </row>
    <row r="159" spans="1:13" x14ac:dyDescent="0.2">
      <c r="A159" t="s">
        <v>62</v>
      </c>
      <c r="B159" s="1">
        <v>60</v>
      </c>
      <c r="I159" s="1">
        <v>120</v>
      </c>
      <c r="M159" s="1">
        <f t="shared" si="4"/>
        <v>180</v>
      </c>
    </row>
    <row r="160" spans="1:13" x14ac:dyDescent="0.2">
      <c r="A160" t="s">
        <v>170</v>
      </c>
      <c r="B160" s="1">
        <v>1709</v>
      </c>
      <c r="C160" s="1">
        <v>5450</v>
      </c>
      <c r="D160" s="1">
        <v>15227</v>
      </c>
      <c r="E160" s="1">
        <v>1120</v>
      </c>
      <c r="F160" s="1">
        <v>7940</v>
      </c>
      <c r="G160" s="1">
        <v>3800</v>
      </c>
      <c r="H160" s="1">
        <v>2970</v>
      </c>
      <c r="I160" s="1">
        <v>3872</v>
      </c>
      <c r="J160" s="1">
        <v>3096</v>
      </c>
      <c r="K160" s="1">
        <v>1790</v>
      </c>
      <c r="L160" s="1">
        <v>82900</v>
      </c>
      <c r="M160" s="1">
        <f t="shared" si="4"/>
        <v>124424</v>
      </c>
    </row>
    <row r="161" spans="1:13" x14ac:dyDescent="0.2">
      <c r="A161" t="s">
        <v>171</v>
      </c>
      <c r="B161" s="1">
        <v>930</v>
      </c>
      <c r="C161" s="1">
        <v>230</v>
      </c>
      <c r="D161" s="1">
        <v>910</v>
      </c>
      <c r="E161" s="1">
        <v>100</v>
      </c>
      <c r="F161" s="1">
        <v>708</v>
      </c>
      <c r="G161" s="1">
        <v>210</v>
      </c>
      <c r="H161" s="1">
        <v>150</v>
      </c>
      <c r="I161" s="1">
        <v>340</v>
      </c>
      <c r="J161" s="1">
        <v>140</v>
      </c>
      <c r="K161" s="1">
        <v>280</v>
      </c>
      <c r="L161" s="1">
        <v>7400</v>
      </c>
      <c r="M161" s="1">
        <f t="shared" si="4"/>
        <v>11168</v>
      </c>
    </row>
    <row r="162" spans="1:13" x14ac:dyDescent="0.2">
      <c r="A162" t="s">
        <v>172</v>
      </c>
      <c r="F162" s="1">
        <v>60</v>
      </c>
      <c r="H162" s="1">
        <v>30</v>
      </c>
      <c r="L162" s="1">
        <v>30</v>
      </c>
      <c r="M162" s="1">
        <f t="shared" si="4"/>
        <v>120</v>
      </c>
    </row>
    <row r="163" spans="1:13" x14ac:dyDescent="0.2">
      <c r="A163" t="s">
        <v>173</v>
      </c>
      <c r="F163" s="1">
        <v>32</v>
      </c>
      <c r="L163" s="1">
        <v>58</v>
      </c>
      <c r="M163" s="1">
        <f t="shared" si="4"/>
        <v>90</v>
      </c>
    </row>
    <row r="164" spans="1:13" x14ac:dyDescent="0.2">
      <c r="A164" t="s">
        <v>63</v>
      </c>
      <c r="E164" s="1">
        <v>48</v>
      </c>
      <c r="I164" s="1">
        <v>1</v>
      </c>
      <c r="J164" s="1">
        <v>26</v>
      </c>
      <c r="M164" s="1">
        <f t="shared" si="4"/>
        <v>75</v>
      </c>
    </row>
    <row r="165" spans="1:13" x14ac:dyDescent="0.2">
      <c r="A165" t="s">
        <v>174</v>
      </c>
      <c r="B165" s="1">
        <v>84</v>
      </c>
      <c r="F165" s="1">
        <v>138</v>
      </c>
      <c r="I165" s="1">
        <v>28</v>
      </c>
      <c r="J165" s="1">
        <v>26</v>
      </c>
      <c r="M165" s="1">
        <f t="shared" si="4"/>
        <v>276</v>
      </c>
    </row>
    <row r="166" spans="1:13" x14ac:dyDescent="0.2">
      <c r="A166" t="s">
        <v>175</v>
      </c>
      <c r="B166" s="1">
        <v>11</v>
      </c>
      <c r="C166" s="1">
        <v>8</v>
      </c>
      <c r="D166" s="1">
        <v>47</v>
      </c>
      <c r="E166" s="1">
        <v>28</v>
      </c>
      <c r="F166" s="1">
        <v>136</v>
      </c>
      <c r="G166" s="1">
        <v>10</v>
      </c>
      <c r="H166" s="1">
        <v>18</v>
      </c>
      <c r="I166" s="1">
        <v>26</v>
      </c>
      <c r="J166" s="1">
        <v>59</v>
      </c>
      <c r="K166" s="1">
        <v>16</v>
      </c>
      <c r="L166" s="1">
        <v>927</v>
      </c>
      <c r="M166" s="1">
        <f t="shared" si="4"/>
        <v>1278</v>
      </c>
    </row>
    <row r="167" spans="1:13" x14ac:dyDescent="0.2">
      <c r="A167" t="s">
        <v>176</v>
      </c>
      <c r="B167" s="1">
        <v>1020</v>
      </c>
      <c r="C167" s="1">
        <v>660</v>
      </c>
      <c r="D167" s="1">
        <v>1140</v>
      </c>
      <c r="E167" s="1">
        <v>300</v>
      </c>
      <c r="F167" s="1">
        <v>2220</v>
      </c>
      <c r="G167" s="1">
        <v>600</v>
      </c>
      <c r="H167" s="1">
        <v>180</v>
      </c>
      <c r="I167" s="1">
        <v>240</v>
      </c>
      <c r="J167" s="1">
        <v>390</v>
      </c>
      <c r="K167" s="1">
        <v>240</v>
      </c>
      <c r="L167" s="1">
        <v>38070</v>
      </c>
      <c r="M167" s="1">
        <f t="shared" si="4"/>
        <v>44400</v>
      </c>
    </row>
    <row r="168" spans="1:13" x14ac:dyDescent="0.2">
      <c r="A168" t="s">
        <v>64</v>
      </c>
      <c r="B168" s="1">
        <v>390</v>
      </c>
      <c r="C168" s="1">
        <v>755</v>
      </c>
      <c r="D168" s="1">
        <v>2490</v>
      </c>
      <c r="E168" s="1">
        <v>30</v>
      </c>
      <c r="F168" s="1">
        <v>1737</v>
      </c>
      <c r="G168" s="1">
        <v>360</v>
      </c>
      <c r="H168" s="1">
        <v>414</v>
      </c>
      <c r="I168" s="1">
        <v>450</v>
      </c>
      <c r="J168" s="1">
        <v>870</v>
      </c>
      <c r="K168" s="1">
        <v>330</v>
      </c>
      <c r="L168" s="1">
        <v>24000</v>
      </c>
      <c r="M168" s="1">
        <f t="shared" ref="M168:M199" si="5">L168+K168+J168+I168+H168+G168+F168+E168+D168+B168</f>
        <v>31071</v>
      </c>
    </row>
    <row r="169" spans="1:13" x14ac:dyDescent="0.2">
      <c r="A169" t="s">
        <v>65</v>
      </c>
      <c r="B169" s="1">
        <v>270</v>
      </c>
      <c r="C169" s="1">
        <v>300</v>
      </c>
      <c r="D169" s="1">
        <v>225</v>
      </c>
      <c r="E169" s="1">
        <v>660</v>
      </c>
      <c r="F169" s="1">
        <v>480</v>
      </c>
      <c r="H169" s="1">
        <v>540</v>
      </c>
      <c r="J169" s="1">
        <v>210</v>
      </c>
      <c r="K169" s="1">
        <v>60</v>
      </c>
      <c r="L169" s="1">
        <v>4680</v>
      </c>
      <c r="M169" s="1">
        <f t="shared" si="5"/>
        <v>7125</v>
      </c>
    </row>
    <row r="170" spans="1:13" x14ac:dyDescent="0.2">
      <c r="A170" t="s">
        <v>66</v>
      </c>
      <c r="B170" s="1">
        <v>420</v>
      </c>
      <c r="D170" s="1">
        <v>315</v>
      </c>
      <c r="F170" s="1">
        <v>382</v>
      </c>
      <c r="G170" s="1">
        <v>660</v>
      </c>
      <c r="I170" s="1">
        <v>60</v>
      </c>
      <c r="J170" s="1">
        <v>30</v>
      </c>
      <c r="M170" s="1">
        <f t="shared" si="5"/>
        <v>1867</v>
      </c>
    </row>
    <row r="171" spans="1:13" x14ac:dyDescent="0.2">
      <c r="A171" t="s">
        <v>177</v>
      </c>
      <c r="B171" s="1">
        <v>8</v>
      </c>
      <c r="C171" s="1">
        <v>11</v>
      </c>
      <c r="D171" s="1">
        <v>113</v>
      </c>
      <c r="E171" s="1">
        <v>12</v>
      </c>
      <c r="F171" s="1">
        <v>16</v>
      </c>
      <c r="G171" s="1">
        <v>6</v>
      </c>
      <c r="I171" s="1">
        <v>2</v>
      </c>
      <c r="J171" s="1">
        <v>8</v>
      </c>
      <c r="K171" s="1">
        <v>5</v>
      </c>
      <c r="L171" s="1">
        <v>173</v>
      </c>
      <c r="M171" s="1">
        <f t="shared" si="5"/>
        <v>343</v>
      </c>
    </row>
    <row r="172" spans="1:13" x14ac:dyDescent="0.2">
      <c r="A172" t="s">
        <v>178</v>
      </c>
      <c r="B172" s="1">
        <v>7</v>
      </c>
      <c r="C172" s="1">
        <v>3</v>
      </c>
      <c r="D172" s="1">
        <v>26</v>
      </c>
      <c r="F172" s="1">
        <v>9</v>
      </c>
      <c r="G172" s="1">
        <v>4</v>
      </c>
      <c r="H172" s="1">
        <v>1</v>
      </c>
      <c r="I172" s="1">
        <v>4</v>
      </c>
      <c r="J172" s="1">
        <v>29</v>
      </c>
      <c r="K172" s="1">
        <v>8</v>
      </c>
      <c r="L172" s="1">
        <v>308</v>
      </c>
      <c r="M172" s="1">
        <f t="shared" si="5"/>
        <v>396</v>
      </c>
    </row>
    <row r="173" spans="1:13" x14ac:dyDescent="0.2">
      <c r="A173" t="s">
        <v>179</v>
      </c>
      <c r="B173" s="1">
        <v>353</v>
      </c>
      <c r="C173" s="1">
        <v>513</v>
      </c>
      <c r="D173" s="1">
        <v>2414</v>
      </c>
      <c r="E173" s="1">
        <v>80</v>
      </c>
      <c r="F173" s="1">
        <v>355</v>
      </c>
      <c r="G173" s="1">
        <v>179</v>
      </c>
      <c r="H173" s="1">
        <v>669</v>
      </c>
      <c r="I173" s="1">
        <v>210</v>
      </c>
      <c r="J173" s="1">
        <v>275</v>
      </c>
      <c r="K173" s="1">
        <v>548</v>
      </c>
      <c r="L173" s="1">
        <v>24694</v>
      </c>
      <c r="M173" s="1">
        <f t="shared" si="5"/>
        <v>29777</v>
      </c>
    </row>
    <row r="174" spans="1:13" x14ac:dyDescent="0.2">
      <c r="A174" t="s">
        <v>180</v>
      </c>
      <c r="F174" s="1">
        <v>100</v>
      </c>
      <c r="L174" s="1">
        <v>300</v>
      </c>
      <c r="M174" s="1">
        <f t="shared" si="5"/>
        <v>400</v>
      </c>
    </row>
    <row r="175" spans="1:13" x14ac:dyDescent="0.2">
      <c r="A175" t="s">
        <v>181</v>
      </c>
      <c r="B175" s="1">
        <v>210</v>
      </c>
      <c r="D175" s="1">
        <v>1170</v>
      </c>
      <c r="E175" s="1">
        <v>210</v>
      </c>
      <c r="F175" s="1">
        <v>930</v>
      </c>
      <c r="G175" s="1">
        <v>330</v>
      </c>
      <c r="H175" s="1">
        <v>60</v>
      </c>
      <c r="I175" s="1">
        <v>240</v>
      </c>
      <c r="J175" s="1">
        <v>150</v>
      </c>
      <c r="K175" s="1">
        <v>90</v>
      </c>
      <c r="L175" s="1">
        <v>3720</v>
      </c>
      <c r="M175" s="1">
        <f t="shared" si="5"/>
        <v>7110</v>
      </c>
    </row>
    <row r="176" spans="1:13" x14ac:dyDescent="0.2">
      <c r="A176" t="s">
        <v>182</v>
      </c>
      <c r="B176" s="1">
        <v>1</v>
      </c>
      <c r="E176" s="1">
        <v>4</v>
      </c>
      <c r="M176" s="1">
        <f t="shared" si="5"/>
        <v>5</v>
      </c>
    </row>
    <row r="177" spans="1:13" x14ac:dyDescent="0.2">
      <c r="A177" t="s">
        <v>183</v>
      </c>
      <c r="C177" s="1">
        <v>3</v>
      </c>
      <c r="D177" s="1">
        <v>6</v>
      </c>
      <c r="E177" s="1">
        <v>1</v>
      </c>
      <c r="F177" s="1">
        <v>9</v>
      </c>
      <c r="G177" s="1">
        <v>1</v>
      </c>
      <c r="J177" s="1">
        <v>2</v>
      </c>
      <c r="K177" s="1">
        <v>2</v>
      </c>
      <c r="L177" s="1">
        <v>33</v>
      </c>
      <c r="M177" s="1">
        <f t="shared" si="5"/>
        <v>54</v>
      </c>
    </row>
    <row r="178" spans="1:13" x14ac:dyDescent="0.2">
      <c r="A178" t="s">
        <v>184</v>
      </c>
      <c r="B178" s="1">
        <v>156</v>
      </c>
      <c r="C178" s="1">
        <v>638</v>
      </c>
      <c r="E178" s="1">
        <v>64</v>
      </c>
      <c r="F178" s="1">
        <v>980</v>
      </c>
      <c r="H178" s="1">
        <v>50</v>
      </c>
      <c r="M178" s="1">
        <f t="shared" si="5"/>
        <v>1250</v>
      </c>
    </row>
    <row r="179" spans="1:13" x14ac:dyDescent="0.2">
      <c r="A179" t="s">
        <v>185</v>
      </c>
      <c r="B179" s="1">
        <v>280</v>
      </c>
      <c r="C179" s="1">
        <v>364</v>
      </c>
      <c r="D179" s="1">
        <v>424</v>
      </c>
      <c r="E179" s="1">
        <v>38</v>
      </c>
      <c r="F179" s="1">
        <v>633</v>
      </c>
      <c r="G179" s="1">
        <v>246</v>
      </c>
      <c r="H179" s="1">
        <v>308</v>
      </c>
      <c r="J179" s="1">
        <v>332</v>
      </c>
      <c r="K179" s="1">
        <v>41</v>
      </c>
      <c r="L179" s="1">
        <v>2518</v>
      </c>
      <c r="M179" s="1">
        <f t="shared" si="5"/>
        <v>4820</v>
      </c>
    </row>
  </sheetData>
  <sortState ref="A8:M179">
    <sortCondition ref="A8"/>
  </sortState>
  <mergeCells count="1">
    <mergeCell ref="A4:M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POSIÇÃO DE ESTOQUE POR ESTABELE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luciana.andrea</dc:creator>
  <cp:lastModifiedBy>Marta Souto de Santana</cp:lastModifiedBy>
  <dcterms:created xsi:type="dcterms:W3CDTF">2026-05-19T19:36:04Z</dcterms:created>
  <dcterms:modified xsi:type="dcterms:W3CDTF">2026-05-20T12:32:54Z</dcterms:modified>
</cp:coreProperties>
</file>