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POSIÇÃO DE ESTOQUE POR ESTABELE" sheetId="1" r:id="rId1"/>
  </sheets>
  <calcPr calcId="145621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6" i="1"/>
</calcChain>
</file>

<file path=xl/sharedStrings.xml><?xml version="1.0" encoding="utf-8"?>
<sst xmlns="http://schemas.openxmlformats.org/spreadsheetml/2006/main" count="193" uniqueCount="193">
  <si>
    <t>Estabelecimento de Saúde</t>
  </si>
  <si>
    <t>CEAF MACRORREGIÃO MACEIÓ</t>
  </si>
  <si>
    <t>CEAF REMEDIO EM CASA MACEIÓ</t>
  </si>
  <si>
    <t>CEAF UNIDADE ARAPIRACA</t>
  </si>
  <si>
    <t>CEAF UNIDADE DELMIRO GOUVEIA</t>
  </si>
  <si>
    <t>CEAF UNIDADE MACEIÓ</t>
  </si>
  <si>
    <t>CEAF UNIDADE PALMEIRA DOS ÍNDIOS</t>
  </si>
  <si>
    <t>CEAF UNIDADE PENEDO</t>
  </si>
  <si>
    <t>CEAF UNIDADE SANTANA DO IPANEMA</t>
  </si>
  <si>
    <t>CEAF UNIDADE SÃO MIGUEL DOS CAMPOS</t>
  </si>
  <si>
    <t>CEAF UNIDADE UNIÃO DOS PALMARES</t>
  </si>
  <si>
    <t>CENTRAL DE ABASTECIMENTO FARMACÊUTICO ESTADUAL DE ALAGOAS</t>
  </si>
  <si>
    <t>Total</t>
  </si>
  <si>
    <t xml:space="preserve">ATORVASTATINA 10 MG COMP GRUPO 2 </t>
  </si>
  <si>
    <t xml:space="preserve">ATORVASTATINA 20 MG COMP GRUPO 2 </t>
  </si>
  <si>
    <t xml:space="preserve">ATORVASTATINA 40 MG COMP GRUPO 2 </t>
  </si>
  <si>
    <t xml:space="preserve">AZATIOPRINA 50 MG COMP GRUPO 2 </t>
  </si>
  <si>
    <t xml:space="preserve">BRIMONIDINA 2 MG/ML SOL OFT (FR) 5 ML GRUPO 2 </t>
  </si>
  <si>
    <t xml:space="preserve">CALCITRIOL 0,25 MCG CAP GRUPO 2 </t>
  </si>
  <si>
    <t xml:space="preserve">CICLOSPORINA 100 MG CAP GRUPO 2 </t>
  </si>
  <si>
    <t xml:space="preserve">CICLOSPORINA 100 MG/ML SOL ORAL (FR) 50 ML GRUPO 2 </t>
  </si>
  <si>
    <t xml:space="preserve">CICLOSPORINA 25 MG CAP GRUPO 2 </t>
  </si>
  <si>
    <t xml:space="preserve">CIPROFIBRATO 100 MG COMP GRUPO 2 </t>
  </si>
  <si>
    <t xml:space="preserve">CLOBAZAM 20 MG COMP GRUPO 2 </t>
  </si>
  <si>
    <t xml:space="preserve">CLOPIDOGREL 75 MG COMP GRUPO 2 </t>
  </si>
  <si>
    <t xml:space="preserve">CODEÍNA 30 MG COMP GRUPO 2 </t>
  </si>
  <si>
    <t xml:space="preserve">COMPLEMENTO ALIMENTAR P/ PACIENTE FENILCETONURICO MAIOR DE 1 ANO - FORMULA DE AMINOÁCIDOS ISENTA DE FENILALANINA 1 G PÓ GRUPO 2 </t>
  </si>
  <si>
    <t xml:space="preserve">DAPAGLIFLOZINA 10 MG COMPRIMIDO GRUPO 2 </t>
  </si>
  <si>
    <t xml:space="preserve">FENOFIBRATO 200 MG CAP GRUPO 2 </t>
  </si>
  <si>
    <t xml:space="preserve">FORMOTEROL + BUDESONIDA 12 + 400 MCG CAP INAL GRUPO 2 </t>
  </si>
  <si>
    <t xml:space="preserve">FORMOTEROL + BUDESONIDA 12 + 400 MCG PÓ INAL (FR DE 60 DOSES) GRUPO 2 </t>
  </si>
  <si>
    <t xml:space="preserve">FORMOTEROL + BUDESONIDA 6 + 200 MCG CAP INAL GRUPO 2 </t>
  </si>
  <si>
    <t xml:space="preserve">GABAPENTINA 400 MG CAP GRUPO 2 </t>
  </si>
  <si>
    <t xml:space="preserve">HIDROXICLOROQUINA 400 MG COMP GRUPO 2 </t>
  </si>
  <si>
    <t xml:space="preserve">ISOTRETINOÍNA 20 MG CAP GRUPO 2 </t>
  </si>
  <si>
    <t xml:space="preserve">LAMOTRIGINA 100 MG COMP GRUPO 2 </t>
  </si>
  <si>
    <t xml:space="preserve">LAMOTRIGINA 25 MG COMP GRUPO 2 </t>
  </si>
  <si>
    <t xml:space="preserve">LAMOTRIGINA 50 MG COMP GRUPO 2 </t>
  </si>
  <si>
    <t xml:space="preserve">MESALAZINA 400 MG COMP GRUPO 2 </t>
  </si>
  <si>
    <t xml:space="preserve">MESALAZINA 500 MG COMP GRUPO 2 </t>
  </si>
  <si>
    <t xml:space="preserve">MESALAZINA 500 MG SUPOS GRUPO 2 </t>
  </si>
  <si>
    <t xml:space="preserve">MORFINA 30 MG COMP GRUPO 2 </t>
  </si>
  <si>
    <t xml:space="preserve">PIRIDOSTIGMINA 60 MG COMP GRUPO 2 </t>
  </si>
  <si>
    <t xml:space="preserve">RISEDRONATO 35 MG COMP GRUPO 2 </t>
  </si>
  <si>
    <t xml:space="preserve">TIMOLOL 5 MG/ML SOL OFT (FR) 5 ML GRUPO 2 </t>
  </si>
  <si>
    <t xml:space="preserve">TOPIRAMATO 100 MG COMP GRUPO 2 </t>
  </si>
  <si>
    <t xml:space="preserve">TOPIRAMATO 25 MG COMP GRUPO 2 </t>
  </si>
  <si>
    <t xml:space="preserve">TOPIRAMATO 50 MG COMP GRUPO 2 </t>
  </si>
  <si>
    <t xml:space="preserve">FORMOTEROL + BUDESONIDA 12 + 400 MCG CÁPSULA  ELENCO ESTADUAL </t>
  </si>
  <si>
    <t xml:space="preserve">INDACATEROL, MALEATO 150 MCG CÁPSULA  ELENCO ESTADUAL </t>
  </si>
  <si>
    <t xml:space="preserve">INSULINA GLARGINA 100 UI/ML SOLUÇÃO INJETÁVEL 3 ML COM SISTEMA DE APLICAÇÃO   ELENCO ESTADUAL </t>
  </si>
  <si>
    <t xml:space="preserve">ACIDO URSODESOXICOLICO 150 MG COMP GRUPO 1.B </t>
  </si>
  <si>
    <t xml:space="preserve">ACIDO URSODESOXICOLICO 300 MG COMP GRUPO 1.B </t>
  </si>
  <si>
    <t xml:space="preserve">AMBRISENTANA 5 MG COMP REV GRUPO 1.B </t>
  </si>
  <si>
    <t xml:space="preserve">BROMETO DE TIOTRÓPIO MONOIDRATADO + CLORIDRATO DE OLODATEROL 2,5 + 2,5 MCG SOLUÇÃO PARA INALAÇÃO GRUPO 1.B </t>
  </si>
  <si>
    <t xml:space="preserve">BROMETO DE UMECLIDÍNIO + TRIFENATATO DE VILANTEROL 62,5 + 25 MCG PÓ INAL (FR DE 30 DOSES) GRUPO 1.B </t>
  </si>
  <si>
    <t xml:space="preserve">ELTROMBOPAGUE 25 MG COMP REV GRUPO 1.B </t>
  </si>
  <si>
    <t xml:space="preserve">ELTROMBOPAGUE 50 MG COMP REV GRUPO 1.B </t>
  </si>
  <si>
    <t xml:space="preserve">GOSSERRELINA 10,8 MG DEPOT (SER PREENC) GRUPO 1.B </t>
  </si>
  <si>
    <t xml:space="preserve">GOSSERRELINA 3,6 MG DEPOT (SER PREENC) GRUPO 1.B </t>
  </si>
  <si>
    <t xml:space="preserve">HIDROXIURÉIA 500 MG CAP GRUPO 1.B </t>
  </si>
  <si>
    <t xml:space="preserve">ILOPROSTA 10 MCG/ML SOL P/ NEBUL (AMP) 1 ML GRUPO 1.B </t>
  </si>
  <si>
    <t xml:space="preserve">LEUPRORRELINA 3,75 MG PÓ LIOF INJ (FR-AMP) GRUPO 1.B </t>
  </si>
  <si>
    <t xml:space="preserve">LEUPRORRELINA 45 MG PÓ LIOF INJ (SER PREENC) GRUPO 1.B </t>
  </si>
  <si>
    <t xml:space="preserve">PANCREATINA 10.000 UI CAP GRUPO 1.B </t>
  </si>
  <si>
    <t xml:space="preserve">PANCREATINA 25.000 UI CAP GRUPO 1.B </t>
  </si>
  <si>
    <t xml:space="preserve">RISPERIDONA 1 MG COMP GRUPO 1.B </t>
  </si>
  <si>
    <t xml:space="preserve">RISPERIDONA 1 MG/ML SOL ORAL (FR) 30 ML GRUPO 1.B </t>
  </si>
  <si>
    <t xml:space="preserve">RISPERIDONA 2 MG COMP GRUPO 1.B </t>
  </si>
  <si>
    <t xml:space="preserve">RIVASTIGMINA 2 MG/ML SOL ORAL (FR) 120 ML GRUPO 1.B </t>
  </si>
  <si>
    <t xml:space="preserve">SACARATO DE HIDRÓXIDO FÉRRICO  100 MG SOL INJ (FR) 5 ML GRUPO 1.B </t>
  </si>
  <si>
    <t xml:space="preserve">SACUBITRIL VALSARTANA SÓDICA HIDRATADA 100 MG COMPRIMIDO GRUPO 1.B </t>
  </si>
  <si>
    <t xml:space="preserve">SACUBITRIL VALSARTANA SÓDICA HIDRATADA 50 MG COMPRIMIDO GRUPO 1.B </t>
  </si>
  <si>
    <t xml:space="preserve">TRIEXIFENIDIL 5 MG COMP GRUPO 1.B </t>
  </si>
  <si>
    <t>ADALIMUMABE (BIOSSIMILAR A) 40 MG SOL INJ (SER PREENC) GRUPO 1.A</t>
  </si>
  <si>
    <t>ADALIMUMABE 40 MG SOL INJ (SER PREENC) GRUPO 1.A</t>
  </si>
  <si>
    <t>ALENTUZUMABE 10 MG/ML SOL INJ (FR-AMP) 1,2 ML GRUPO 1.A</t>
  </si>
  <si>
    <t>ALFADORNASE 2,5 MG AMP GRUPO 1.A</t>
  </si>
  <si>
    <t>ALFAEPOETINA 1.000 UI SOL INJ (FR-AMP) GRUPO 1.A</t>
  </si>
  <si>
    <t>ALFAEPOETINA 10.000 UI SOL INJ OU PÓ LIOF INJ (FR-AMP) GRUPO 1.A</t>
  </si>
  <si>
    <t>ALFAEPOETINA 2.000 UI SOL INJ (FR-AMP) GRUPO 1.A</t>
  </si>
  <si>
    <t>ALFAEPOETINA 4.000 UI SOL INJ (FR-AMP) GRUPO 1.A</t>
  </si>
  <si>
    <t>ALFATALIGLICERASE 200 UI PÓ LIOF INJ (FR-AMP) GRUPO 1.A</t>
  </si>
  <si>
    <t>ALFAVELAGLICERASE 400 U PÓ LIOF INJ (FR-AMP) GRUPO 1.A</t>
  </si>
  <si>
    <t>BARICITINIBE 2 MG COMPRIMIDO GRUPO 1.A</t>
  </si>
  <si>
    <t>BARICITINIBE 4 MG COMPRIMIDO GRUPO 1.A</t>
  </si>
  <si>
    <t>BETAINTERFERONA 1A 12.000.000UI (44MCG) SOL INJ (SER PREENC) GRUPO 1.A</t>
  </si>
  <si>
    <t>BETAINTERFERONA 1A 6.000.000 UI (30MCG) PÓ LIOF INJ (FR-AMP OU SER PREENC OU CAN PREENC) GRUPO 1.A</t>
  </si>
  <si>
    <t>BETAINTERFERONA 1B 9.600.000UI (300MG) PÓ LIOF INJ (FR-AMP) GRUPO 1.A</t>
  </si>
  <si>
    <t>BIMATOPROSTA 0,3 MG/ML SOL OFT (FR) 3 ML GRUPO 1.A</t>
  </si>
  <si>
    <t>BUROSUMABE 10 MG/ML SOLUÇÃO INJETÁVEL GRUPO 1.A</t>
  </si>
  <si>
    <t>BUROSUMABE 30 MG/ML SOLUÇÃO INJETÁVEL GRUPO 1.A</t>
  </si>
  <si>
    <t>CABERGOLINA 0,5 MG COMP GRUPO 1.A</t>
  </si>
  <si>
    <t>CERTOLIZUMABE PEGOL 200 MG/ML SOL INJ (SER PREENC) GRUPO 1.A</t>
  </si>
  <si>
    <t>CINACALCETE 30 MG COMP GRUPO 1.A</t>
  </si>
  <si>
    <t>CLOZAPINA 100 MG COMP GRUPO 1.A</t>
  </si>
  <si>
    <t>CLOZAPINA 25 MG COMP GRUPO 1.A</t>
  </si>
  <si>
    <t>DEFERASIROX 250 MG COMP GRUPO 1.A</t>
  </si>
  <si>
    <t>DEFERASIROX 500 MG COMP GRUPO 1.A</t>
  </si>
  <si>
    <t>DESMOPRESSINA 0,1 MG/ML SOL OU SPRAY NAS (FR) 2,5 ML GRUPO 1.A</t>
  </si>
  <si>
    <t>DONEPEZILA 10 MG COMP GRUPO 1.A</t>
  </si>
  <si>
    <t>DONEPEZILA 5 MG COMP GRUPO 1.A</t>
  </si>
  <si>
    <t>ECULIZUMABE 10 MG/ML SOL INJ (FR) 30 ML GRUPO 1.A</t>
  </si>
  <si>
    <t>ELEXACAFTOR ASSOCIADO AO TEZACAFTOR E IVACAFTOR 100 + 50 + 75 + 150 MG COMPRIMIDO GRUPO 1.A</t>
  </si>
  <si>
    <t>ELEXACAFTOR ASSOCIADO AO TEZACAFTOR E IVACAFTOR 50 + 25 + 37,5 + 75 MG COMPRIMIDO GRUPO 1.A</t>
  </si>
  <si>
    <t>ENOXAPARINA SÓDICA  40 MG SOL INJ (SER PREENC) 0,4 ML GRUPO 1.A</t>
  </si>
  <si>
    <t>ENOXAPARINA SÓDICA 60 MG SOL INJ (SER PREENC) 0,6 ML GRUPO 1.A</t>
  </si>
  <si>
    <t>ENTACAPONA 200 MG COMP GRUPO 1.A</t>
  </si>
  <si>
    <t>ETANERCEPTE  25 MG PÓ LIOF INJ (FR-AMP OU SER PREENC) GRUPO 1.A</t>
  </si>
  <si>
    <t>ETANERCEPTE (BIOSSIMILAR BIO-MANGUINHOS) 50 MG SOL INJ (FR-AMP OU SER PREENC) GRUPO 1.A</t>
  </si>
  <si>
    <t>ETANERCEPTE (PFIZER/ENBREL®) 50 MG PÓ LIOF INJ (FR-AMP OU SER PREENC) GRUPO 1.A</t>
  </si>
  <si>
    <t>EVEROLIMO 0,5 MG COMP GRUPO 1.A</t>
  </si>
  <si>
    <t>EVEROLIMO 0,75 MG COMP GRUPO 1.A</t>
  </si>
  <si>
    <t>EVEROLIMO 1 MG COMP GRUPO 1.A</t>
  </si>
  <si>
    <t>FINGOLIMODE 0,5 MG CAP GRUPO 1.A</t>
  </si>
  <si>
    <t>FUMARATO DE DIMETILA 120 MG CÁPSULA  GRUPO 1.A</t>
  </si>
  <si>
    <t>FUMARATO DE DIMETILA 240 MG CÁPSULA  GRUPO 1.A</t>
  </si>
  <si>
    <t>GALANTAMINA 16 MG CAP DE LIB PROL GRUPO 1.A</t>
  </si>
  <si>
    <t>GALANTAMINA 24 MG CAP DE LIB PROL GRUPO 1.A</t>
  </si>
  <si>
    <t>GALANTAMINA 8 MG CAP DE LIB PROL GRUPO 1.A</t>
  </si>
  <si>
    <t>GALSULFASE 1 MG/ML SOLUÇÃO INJETÁVEL 5 ML GRUPO 1.A</t>
  </si>
  <si>
    <t>GLATIRAMER 40 MG SOL INJ (SER PREENC) GRUPO 1.A</t>
  </si>
  <si>
    <t>GOLIMUMABE 50 MG SOL INJ (SER PREENC) GRUPO 1.A</t>
  </si>
  <si>
    <t>IDURSULFASE ALFA 2 MG/ML SOL INJ (FR) 3 ML GRUPO 1.A</t>
  </si>
  <si>
    <t>IMIGLUCERASE 400 U PÓ LIOF INJ (FR-AMP) GRUPO 1.A</t>
  </si>
  <si>
    <t>IMUNOGLOBULINA HUMANA 5 G INJ (FR) GRUPO 1.A</t>
  </si>
  <si>
    <t>INFLIXIMABE (BIOSSIMILAR A) 10 MG/ML PÓ LIOF INJ (FR-AMP) 10 ML GRUPO 1.A</t>
  </si>
  <si>
    <t>INFLIXIMABE 10 MG/ML PÓ LIOF INJ (FR-AMP) 10 ML GRUPO 1.A</t>
  </si>
  <si>
    <t>INSULINA ANÁLOGA DE AÇÃO PROLONGADA 100 UI/ML TUBETE GRUPO 1.A</t>
  </si>
  <si>
    <t>INSULINA ANÁLOGA DE AÇÃO RÁPIDA 100 UI/ML TUBETE COM SISTEMA DE APLICAÇÃO REUTILIZÁVEL 3 ML GRUPO 1.A</t>
  </si>
  <si>
    <t>IVACAFTOR 150 MG COMP REV GRUPO 1.A</t>
  </si>
  <si>
    <t>LATANOPROSTA 0,05 MG/ML SOL OFT (FR) 2,5 ML GRUPO 1.A</t>
  </si>
  <si>
    <t>LEFLUNOMIDA 20 MG COMP GRUPO 1.A</t>
  </si>
  <si>
    <t>LEVETIRACETAM 100 MG/ML SOLUÇÃO ORAL 150 ML GRUPO 1.A</t>
  </si>
  <si>
    <t>LEVETIRACETAM 1000 MG COMPRIMIDO GRUPO 1.A</t>
  </si>
  <si>
    <t>LEVETIRACETAM 250 MG COMPRIMIDO GRUPO 1.A</t>
  </si>
  <si>
    <t>LEVETIRACETAM 500 MG COMPRIMIDO GRUPO 1.A</t>
  </si>
  <si>
    <t>LEVETIRACETAM 750 MG COMPRIMIDO GRUPO 1.A</t>
  </si>
  <si>
    <t>MEMANTINA, CLORIDRATO 10 MG CAP LIBERAÇÃO CONTROLADA GRUPO 1.A</t>
  </si>
  <si>
    <t>METOTREXATO 2,5 MG COMP GRUPO 1.A</t>
  </si>
  <si>
    <t>MICOFENOLATO DE MOFETILA 500 MG COMP GRUPO 1.A</t>
  </si>
  <si>
    <t>MICOFENOLATO DE SÓDIO 180 MG COMP GRUPO 1.A</t>
  </si>
  <si>
    <t>MICOFENOLATO DE SÓDIO 360 MG COMP GRUPO 1.A</t>
  </si>
  <si>
    <t>NATALIZUMABE 300 MG SOL INJ (FR-AMP) GRUPO 1.A</t>
  </si>
  <si>
    <t>NUSINERSENA 2,4 MG/ML SOLUÇÃO INJETÁVEL 5 ML GRUPO 1.A</t>
  </si>
  <si>
    <t>OCTREOTIDA LAR 20 MG PÓ P/ SUSP INJ (FR-AMP) GRUPO 1.A</t>
  </si>
  <si>
    <t>OCTREOTIDA LAR 30 MG PÓ P/ SUSP INJ (FR-AMP) GRUPO 1.A</t>
  </si>
  <si>
    <t>OLANZAPINA 10 MG COMP GRUPO 1.A</t>
  </si>
  <si>
    <t>OLANZAPINA 5 MG COMP GRUPO 1.A</t>
  </si>
  <si>
    <t>PARICALCITOL 5 MCG/ML SOL INJ (AMP) 1 ML GRUPO 1.A</t>
  </si>
  <si>
    <t>PRAMIPEXOL 0,125 MG COMP GRUPO 1.A</t>
  </si>
  <si>
    <t>PRAMIPEXOL 0,25 MG COMP GRUPO 1.A</t>
  </si>
  <si>
    <t>PRAMIPEXOL 1 MG COMP GRUPO 1.A</t>
  </si>
  <si>
    <t>QUETIAPINA 100 MG COMP GRUPO 1.A</t>
  </si>
  <si>
    <t>QUETIAPINA 200 MG COMP GRUPO 1.A</t>
  </si>
  <si>
    <t>QUETIAPINA 25 MG COMP GRUPO 1.A</t>
  </si>
  <si>
    <t>QUETIAPINA 300 MG COMP GRUPO 1.A</t>
  </si>
  <si>
    <t>RASAGILINA 1 MG COMPRIMIDO GRUPO 1.A</t>
  </si>
  <si>
    <t>RILUZOL 50 MG COMP GRUPO 1.A</t>
  </si>
  <si>
    <t>RISANQUIZUMABE 150 MG/ML SOLUÇÃO INJETÁVEL C/ SISTEMA DE APLICA GRUPO 1.A</t>
  </si>
  <si>
    <t>RISDIPLAM 0,75 MG/ML PÓ PARA SOLUÇÃO 80 ML GRUPO 1.A</t>
  </si>
  <si>
    <t>RITUXIMABE (BIOSSIMILAR BIO-MANGUINHOS/RIXYMIO®) 500 MG SOL INJ (FR-AMP) 50 ML GRUPO 1.A</t>
  </si>
  <si>
    <t>RIVASTIGMINA 1,5 MG CAP GRUPO 1.A</t>
  </si>
  <si>
    <t>RIVASTIGMINA 18 MG ADESIVO TRANSDÉRMICO GRUPO 1.A</t>
  </si>
  <si>
    <t>RIVASTIGMINA 3 MG CAP GRUPO 1.A</t>
  </si>
  <si>
    <t>RIVASTIGMINA 4,5 MG CAP GRUPO 1.A</t>
  </si>
  <si>
    <t>RIVASTIGMINA 6 MG CAP GRUPO 1.A</t>
  </si>
  <si>
    <t>RIVASTIGMINA 9 MG ADESIVO TRANSDÉRMICO GRUPO 1.A</t>
  </si>
  <si>
    <t>ROMOSOZUMABE 90 MG/ML SOLUÇÃO INJETÁVEL (POR SERINGA PREENCHIDA) 1,17 ML GRUPO 1.A</t>
  </si>
  <si>
    <t>SECUQUINUMABE 150 MG/ML SOL INJ (SER PREENC) GRUPO 1.A</t>
  </si>
  <si>
    <t>SEVELAMER 800 MG COMP GRUPO 1.A</t>
  </si>
  <si>
    <t>SILDENAFILA 20 MG COMP GRUPO 1.A</t>
  </si>
  <si>
    <t>SILDENAFILA 50 MG COMP GRUPO 1.A</t>
  </si>
  <si>
    <t>SIROLIMO 1 MG DRÁGEA GRUPO 1.A</t>
  </si>
  <si>
    <t>SIROLIMO 2 MG DRÁGEA GRUPO 1.A</t>
  </si>
  <si>
    <t>SOMATROPINA 12 UI SOL INJ OU PÓ LIOF INJ (FR-AMP) GRUPO 1.A</t>
  </si>
  <si>
    <t>SOMATROPINA 4 UI SOL INJ OU PÓ LIOF INJ (FR-AMP) GRUPO 1.A</t>
  </si>
  <si>
    <t>TACROLIMO 1 MG CAP GRUPO 1.A</t>
  </si>
  <si>
    <t>TACROLIMO 5 MG CAP GRUPO 1.A</t>
  </si>
  <si>
    <t>TERIFLUNOMIDA 14 MG COMP GRUPO 1.A</t>
  </si>
  <si>
    <t>TOBRAMICINA 300/5 MG/ML SOLUÇÃO INALATÓRIA (POR AMPOLA) GRUPO 1.A</t>
  </si>
  <si>
    <t>TOCILIZUMABE 20 MG/ML SOL INJ (FR-AMP) 4 ML GRUPO 1.A</t>
  </si>
  <si>
    <t>TOFACITINIBE 5 MG COMP GRUPO 1.A</t>
  </si>
  <si>
    <t>TOXINA BOTULINICA TIPO A 100 U PÓ LIOF INJ (FR-AMP) GRUPO 1.A</t>
  </si>
  <si>
    <t>TOXINA BOTULINICA TIPO A 500 U PÓ LIOF INJ (FR-AMP) GRUPO 1.A</t>
  </si>
  <si>
    <t>TRAVOPROSTA 0,04 MG/ML SOL OFT (FR) 2,5 ML GRUPO 1.A</t>
  </si>
  <si>
    <t>TRIENTINA 250 MG CÁPSULA  GRUPO 1.A</t>
  </si>
  <si>
    <t>UPADACITINIBE 15 MG COMPRIMIDO DE LIBERAÇÃO PROLONGADA GRUPO 1.A</t>
  </si>
  <si>
    <t>USTEQUINUMABE 45/0,5 MG/ML SOL INJ (SER PREENC) 0,5 ML GRUPO 1.A</t>
  </si>
  <si>
    <t>VEDOLIZUMABE 300 MG PÓ LIOFILIZADO PARA SOLUÇÃO INJETÁVEL GRUPO 1.A</t>
  </si>
  <si>
    <t>ZIPRASIDONA 40 MG CAP GRUPO 1.A</t>
  </si>
  <si>
    <t>ZIPRASIDONA 80 MG CAP GRUPO 1.A</t>
  </si>
  <si>
    <t>POSIÇÃO DE ESTOQUE POR ESTABELECIMENTO EM 15 DE 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</si>
</sst>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4"/>
  <sheetViews>
    <sheetView tabSelected="1" topLeftCell="A82" workbookViewId="0">
      <selection activeCell="E17" sqref="E17"/>
    </sheetView>
  </sheetViews>
  <sheetFormatPr defaultRowHeight="12.75" x14ac:dyDescent="0.2"/>
  <cols>
    <col min="1" max="1" width="88.7109375" customWidth="1"/>
    <col min="2" max="2" width="29.5703125" customWidth="1"/>
    <col min="3" max="3" width="31.85546875" customWidth="1"/>
    <col min="4" max="4" width="25.7109375" customWidth="1"/>
    <col min="5" max="5" width="32.85546875" customWidth="1"/>
    <col min="6" max="6" width="22.42578125" customWidth="1"/>
    <col min="7" max="7" width="36.5703125" customWidth="1"/>
    <col min="8" max="8" width="23" customWidth="1"/>
    <col min="9" max="9" width="36.42578125" customWidth="1"/>
    <col min="10" max="10" width="40.140625" customWidth="1"/>
    <col min="11" max="11" width="36.28515625" customWidth="1"/>
    <col min="12" max="12" width="43.85546875" customWidth="1"/>
    <col min="13" max="13" width="11.42578125" customWidth="1"/>
  </cols>
  <sheetData>
    <row r="1" spans="1:13" x14ac:dyDescent="0.2">
      <c r="A1" t="s">
        <v>192</v>
      </c>
    </row>
    <row r="3" spans="1:13" ht="10.5" customHeight="1" x14ac:dyDescent="0.2"/>
    <row r="4" spans="1:13" ht="10.5" customHeight="1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</row>
    <row r="6" spans="1:13" x14ac:dyDescent="0.2">
      <c r="A6" t="s">
        <v>51</v>
      </c>
      <c r="C6" s="1">
        <v>540</v>
      </c>
      <c r="F6" s="1">
        <v>1500</v>
      </c>
      <c r="L6" s="1">
        <v>100560</v>
      </c>
      <c r="M6" s="1">
        <f>L6+K6+J6+I6+H6+G6+F6+E6+D6+C6+B6</f>
        <v>102600</v>
      </c>
    </row>
    <row r="7" spans="1:13" x14ac:dyDescent="0.2">
      <c r="A7" t="s">
        <v>52</v>
      </c>
      <c r="B7" s="1">
        <v>450</v>
      </c>
      <c r="C7" s="1">
        <v>900</v>
      </c>
      <c r="D7" s="1">
        <v>1980</v>
      </c>
      <c r="F7" s="1">
        <v>3450</v>
      </c>
      <c r="G7" s="1">
        <v>990</v>
      </c>
      <c r="H7" s="1">
        <v>180</v>
      </c>
      <c r="I7" s="1">
        <v>780</v>
      </c>
      <c r="J7" s="1">
        <v>570</v>
      </c>
      <c r="K7" s="1">
        <v>630</v>
      </c>
      <c r="L7" s="1">
        <v>32790</v>
      </c>
      <c r="M7" s="1">
        <f t="shared" ref="M7:M70" si="0">L7+K7+J7+I7+H7+G7+F7+E7+D7+C7+B7</f>
        <v>42720</v>
      </c>
    </row>
    <row r="8" spans="1:13" x14ac:dyDescent="0.2">
      <c r="A8" t="s">
        <v>74</v>
      </c>
      <c r="C8" s="1">
        <v>1</v>
      </c>
      <c r="D8" s="1">
        <v>93</v>
      </c>
      <c r="E8" s="1">
        <v>40</v>
      </c>
      <c r="F8" s="1">
        <v>10</v>
      </c>
      <c r="G8" s="1">
        <v>43</v>
      </c>
      <c r="H8" s="1">
        <v>60</v>
      </c>
      <c r="J8" s="1">
        <v>44</v>
      </c>
      <c r="M8" s="1">
        <f t="shared" si="0"/>
        <v>291</v>
      </c>
    </row>
    <row r="9" spans="1:13" x14ac:dyDescent="0.2">
      <c r="A9" t="s">
        <v>75</v>
      </c>
      <c r="F9" s="1">
        <v>40</v>
      </c>
      <c r="M9" s="1">
        <f t="shared" si="0"/>
        <v>40</v>
      </c>
    </row>
    <row r="10" spans="1:13" x14ac:dyDescent="0.2">
      <c r="A10" t="s">
        <v>76</v>
      </c>
      <c r="L10" s="1">
        <v>5</v>
      </c>
      <c r="M10" s="1">
        <f t="shared" si="0"/>
        <v>5</v>
      </c>
    </row>
    <row r="11" spans="1:13" x14ac:dyDescent="0.2">
      <c r="A11" t="s">
        <v>77</v>
      </c>
      <c r="B11" s="1">
        <v>64</v>
      </c>
      <c r="C11" s="1">
        <v>36</v>
      </c>
      <c r="D11" s="1">
        <v>210</v>
      </c>
      <c r="E11" s="1">
        <v>60</v>
      </c>
      <c r="F11" s="1">
        <v>88</v>
      </c>
      <c r="G11" s="1">
        <v>120</v>
      </c>
      <c r="H11" s="1">
        <v>124</v>
      </c>
      <c r="I11" s="1">
        <v>250</v>
      </c>
      <c r="J11" s="1">
        <v>90</v>
      </c>
      <c r="K11" s="1">
        <v>66</v>
      </c>
      <c r="L11" s="1">
        <v>504</v>
      </c>
      <c r="M11" s="1">
        <f t="shared" si="0"/>
        <v>1612</v>
      </c>
    </row>
    <row r="12" spans="1:13" x14ac:dyDescent="0.2">
      <c r="A12" t="s">
        <v>78</v>
      </c>
      <c r="F12" s="1">
        <v>52</v>
      </c>
      <c r="L12" s="1">
        <v>624</v>
      </c>
      <c r="M12" s="1">
        <f t="shared" si="0"/>
        <v>676</v>
      </c>
    </row>
    <row r="13" spans="1:13" x14ac:dyDescent="0.2">
      <c r="A13" t="s">
        <v>79</v>
      </c>
      <c r="B13" s="1">
        <v>12</v>
      </c>
      <c r="C13" s="1">
        <v>14</v>
      </c>
      <c r="D13" s="1">
        <v>30</v>
      </c>
      <c r="E13" s="1">
        <v>24</v>
      </c>
      <c r="F13" s="1">
        <v>28</v>
      </c>
      <c r="G13" s="1">
        <v>12</v>
      </c>
      <c r="J13" s="1">
        <v>16</v>
      </c>
      <c r="L13" s="1">
        <v>242</v>
      </c>
      <c r="M13" s="1">
        <f t="shared" si="0"/>
        <v>378</v>
      </c>
    </row>
    <row r="14" spans="1:13" x14ac:dyDescent="0.2">
      <c r="A14" t="s">
        <v>80</v>
      </c>
      <c r="L14" s="1">
        <v>96</v>
      </c>
      <c r="M14" s="1">
        <f t="shared" si="0"/>
        <v>96</v>
      </c>
    </row>
    <row r="15" spans="1:13" x14ac:dyDescent="0.2">
      <c r="A15" t="s">
        <v>81</v>
      </c>
      <c r="B15" s="1">
        <v>1947</v>
      </c>
      <c r="C15" s="1">
        <v>1964</v>
      </c>
      <c r="D15" s="1">
        <v>2588</v>
      </c>
      <c r="E15" s="1">
        <v>579</v>
      </c>
      <c r="F15" s="1">
        <v>3041</v>
      </c>
      <c r="G15" s="1">
        <v>1520</v>
      </c>
      <c r="H15" s="1">
        <v>1877</v>
      </c>
      <c r="I15" s="1">
        <v>1635</v>
      </c>
      <c r="J15" s="1">
        <v>1810</v>
      </c>
      <c r="K15" s="1">
        <v>1459</v>
      </c>
      <c r="L15" s="1">
        <v>43176</v>
      </c>
      <c r="M15" s="1">
        <f t="shared" si="0"/>
        <v>61596</v>
      </c>
    </row>
    <row r="16" spans="1:13" x14ac:dyDescent="0.2">
      <c r="A16" t="s">
        <v>82</v>
      </c>
      <c r="B16" s="1">
        <v>50</v>
      </c>
      <c r="F16" s="1">
        <v>36</v>
      </c>
      <c r="H16" s="1">
        <v>176</v>
      </c>
      <c r="L16" s="1">
        <v>44</v>
      </c>
      <c r="M16" s="1">
        <f t="shared" si="0"/>
        <v>306</v>
      </c>
    </row>
    <row r="17" spans="1:13" x14ac:dyDescent="0.2">
      <c r="A17" t="s">
        <v>83</v>
      </c>
      <c r="D17" s="1">
        <v>32</v>
      </c>
      <c r="F17" s="1">
        <v>18</v>
      </c>
      <c r="L17" s="1">
        <v>178</v>
      </c>
      <c r="M17" s="1">
        <f t="shared" si="0"/>
        <v>228</v>
      </c>
    </row>
    <row r="18" spans="1:13" x14ac:dyDescent="0.2">
      <c r="A18" t="s">
        <v>53</v>
      </c>
      <c r="L18" s="1">
        <v>450</v>
      </c>
      <c r="M18" s="1">
        <f t="shared" si="0"/>
        <v>450</v>
      </c>
    </row>
    <row r="19" spans="1:13" x14ac:dyDescent="0.2">
      <c r="A19" t="s">
        <v>13</v>
      </c>
      <c r="C19" s="1">
        <v>90</v>
      </c>
      <c r="D19" s="1">
        <v>1320</v>
      </c>
      <c r="E19" s="1">
        <v>90</v>
      </c>
      <c r="F19" s="1">
        <v>650</v>
      </c>
      <c r="G19" s="1">
        <v>360</v>
      </c>
      <c r="H19" s="1">
        <v>240</v>
      </c>
      <c r="I19" s="1">
        <v>750</v>
      </c>
      <c r="L19" s="1">
        <v>870</v>
      </c>
      <c r="M19" s="1">
        <f t="shared" si="0"/>
        <v>4370</v>
      </c>
    </row>
    <row r="20" spans="1:13" x14ac:dyDescent="0.2">
      <c r="A20" t="s">
        <v>14</v>
      </c>
      <c r="B20" s="1">
        <v>150</v>
      </c>
      <c r="M20" s="1">
        <f t="shared" si="0"/>
        <v>150</v>
      </c>
    </row>
    <row r="21" spans="1:13" x14ac:dyDescent="0.2">
      <c r="A21" t="s">
        <v>15</v>
      </c>
      <c r="M21" s="1">
        <f t="shared" si="0"/>
        <v>0</v>
      </c>
    </row>
    <row r="22" spans="1:13" x14ac:dyDescent="0.2">
      <c r="A22" t="s">
        <v>16</v>
      </c>
      <c r="B22" s="1">
        <v>855</v>
      </c>
      <c r="C22" s="1">
        <v>1800</v>
      </c>
      <c r="D22" s="1">
        <v>3345</v>
      </c>
      <c r="E22" s="1">
        <v>1930</v>
      </c>
      <c r="F22" s="1">
        <v>5505</v>
      </c>
      <c r="G22" s="1">
        <v>1440</v>
      </c>
      <c r="H22" s="1">
        <v>1430</v>
      </c>
      <c r="I22" s="1">
        <v>2650</v>
      </c>
      <c r="J22" s="1">
        <v>2639</v>
      </c>
      <c r="K22" s="1">
        <v>1250</v>
      </c>
      <c r="L22" s="1">
        <v>37100</v>
      </c>
      <c r="M22" s="1">
        <f t="shared" si="0"/>
        <v>59944</v>
      </c>
    </row>
    <row r="23" spans="1:13" x14ac:dyDescent="0.2">
      <c r="A23" t="s">
        <v>84</v>
      </c>
      <c r="E23" s="1">
        <v>60</v>
      </c>
      <c r="F23" s="1">
        <v>150</v>
      </c>
      <c r="M23" s="1">
        <f t="shared" si="0"/>
        <v>210</v>
      </c>
    </row>
    <row r="24" spans="1:13" x14ac:dyDescent="0.2">
      <c r="A24" t="s">
        <v>85</v>
      </c>
      <c r="B24" s="1">
        <v>90</v>
      </c>
      <c r="C24" s="1">
        <v>300</v>
      </c>
      <c r="D24" s="1">
        <v>150</v>
      </c>
      <c r="E24" s="1">
        <v>60</v>
      </c>
      <c r="F24" s="1">
        <v>615</v>
      </c>
      <c r="G24" s="1">
        <v>150</v>
      </c>
      <c r="H24" s="1">
        <v>120</v>
      </c>
      <c r="I24" s="1">
        <v>30</v>
      </c>
      <c r="K24" s="1">
        <v>60</v>
      </c>
      <c r="L24" s="1">
        <v>8700</v>
      </c>
      <c r="M24" s="1">
        <f t="shared" si="0"/>
        <v>10275</v>
      </c>
    </row>
    <row r="25" spans="1:13" x14ac:dyDescent="0.2">
      <c r="A25" t="s">
        <v>86</v>
      </c>
      <c r="D25" s="1">
        <v>4</v>
      </c>
      <c r="F25" s="1">
        <v>12</v>
      </c>
      <c r="L25" s="1">
        <v>132</v>
      </c>
      <c r="M25" s="1">
        <f t="shared" si="0"/>
        <v>148</v>
      </c>
    </row>
    <row r="26" spans="1:13" x14ac:dyDescent="0.2">
      <c r="A26" t="s">
        <v>87</v>
      </c>
      <c r="B26" s="1">
        <v>4</v>
      </c>
      <c r="C26" s="1">
        <v>5</v>
      </c>
      <c r="D26" s="1">
        <v>50</v>
      </c>
      <c r="F26" s="1">
        <v>16</v>
      </c>
      <c r="G26" s="1">
        <v>12</v>
      </c>
      <c r="H26" s="1">
        <v>16</v>
      </c>
      <c r="I26" s="1">
        <v>4</v>
      </c>
      <c r="L26" s="1">
        <v>250</v>
      </c>
      <c r="M26" s="1">
        <f t="shared" si="0"/>
        <v>357</v>
      </c>
    </row>
    <row r="27" spans="1:13" x14ac:dyDescent="0.2">
      <c r="A27" t="s">
        <v>88</v>
      </c>
      <c r="E27" s="1">
        <v>30</v>
      </c>
      <c r="G27" s="1">
        <v>30</v>
      </c>
      <c r="L27" s="1">
        <v>270</v>
      </c>
      <c r="M27" s="1">
        <f t="shared" si="0"/>
        <v>330</v>
      </c>
    </row>
    <row r="28" spans="1:13" x14ac:dyDescent="0.2">
      <c r="A28" t="s">
        <v>89</v>
      </c>
      <c r="B28" s="1">
        <v>23</v>
      </c>
      <c r="C28" s="1">
        <v>90</v>
      </c>
      <c r="D28" s="1">
        <v>350</v>
      </c>
      <c r="E28" s="1">
        <v>12</v>
      </c>
      <c r="F28" s="1">
        <v>97</v>
      </c>
      <c r="G28" s="1">
        <v>83</v>
      </c>
      <c r="H28" s="1">
        <v>2</v>
      </c>
      <c r="I28" s="1">
        <v>39</v>
      </c>
      <c r="J28" s="1">
        <v>16</v>
      </c>
      <c r="L28" s="1">
        <v>2298</v>
      </c>
      <c r="M28" s="1">
        <f t="shared" si="0"/>
        <v>3010</v>
      </c>
    </row>
    <row r="29" spans="1:13" x14ac:dyDescent="0.2">
      <c r="A29" t="s">
        <v>17</v>
      </c>
      <c r="D29" s="1">
        <v>509</v>
      </c>
      <c r="E29" s="1">
        <v>70</v>
      </c>
      <c r="H29" s="1">
        <v>56</v>
      </c>
      <c r="I29" s="1">
        <v>217</v>
      </c>
      <c r="J29" s="1">
        <v>62</v>
      </c>
      <c r="K29" s="1">
        <v>66</v>
      </c>
      <c r="M29" s="1">
        <f t="shared" si="0"/>
        <v>980</v>
      </c>
    </row>
    <row r="30" spans="1:13" x14ac:dyDescent="0.2">
      <c r="A30" t="s">
        <v>54</v>
      </c>
      <c r="B30" s="1">
        <v>50</v>
      </c>
      <c r="C30" s="1">
        <v>57</v>
      </c>
      <c r="D30" s="1">
        <v>35</v>
      </c>
      <c r="E30" s="1">
        <v>2</v>
      </c>
      <c r="F30" s="1">
        <v>83</v>
      </c>
      <c r="G30" s="1">
        <v>27</v>
      </c>
      <c r="H30" s="1">
        <v>18</v>
      </c>
      <c r="I30" s="1">
        <v>41</v>
      </c>
      <c r="J30" s="1">
        <v>89</v>
      </c>
      <c r="K30" s="1">
        <v>23</v>
      </c>
      <c r="M30" s="1">
        <f t="shared" si="0"/>
        <v>425</v>
      </c>
    </row>
    <row r="31" spans="1:13" x14ac:dyDescent="0.2">
      <c r="A31" t="s">
        <v>55</v>
      </c>
      <c r="B31" s="1">
        <v>82</v>
      </c>
      <c r="C31" s="1">
        <v>106</v>
      </c>
      <c r="D31" s="1">
        <v>284</v>
      </c>
      <c r="E31" s="1">
        <v>2</v>
      </c>
      <c r="F31" s="1">
        <v>50</v>
      </c>
      <c r="G31" s="1">
        <v>45</v>
      </c>
      <c r="H31" s="1">
        <v>9</v>
      </c>
      <c r="I31" s="1">
        <v>93</v>
      </c>
      <c r="J31" s="1">
        <v>67</v>
      </c>
      <c r="K31" s="1">
        <v>53</v>
      </c>
      <c r="L31" s="1">
        <v>4327</v>
      </c>
      <c r="M31" s="1">
        <f t="shared" si="0"/>
        <v>5118</v>
      </c>
    </row>
    <row r="32" spans="1:13" x14ac:dyDescent="0.2">
      <c r="A32" t="s">
        <v>90</v>
      </c>
      <c r="B32" s="1">
        <v>2</v>
      </c>
      <c r="E32" s="1">
        <v>2</v>
      </c>
      <c r="F32" s="1">
        <v>2</v>
      </c>
      <c r="H32" s="1">
        <v>4</v>
      </c>
      <c r="L32" s="1">
        <v>32</v>
      </c>
      <c r="M32" s="1">
        <f t="shared" si="0"/>
        <v>42</v>
      </c>
    </row>
    <row r="33" spans="1:13" x14ac:dyDescent="0.2">
      <c r="A33" t="s">
        <v>91</v>
      </c>
      <c r="H33" s="1">
        <v>8</v>
      </c>
      <c r="L33" s="1">
        <v>14</v>
      </c>
      <c r="M33" s="1">
        <f t="shared" si="0"/>
        <v>22</v>
      </c>
    </row>
    <row r="34" spans="1:13" x14ac:dyDescent="0.2">
      <c r="A34" t="s">
        <v>92</v>
      </c>
      <c r="B34" s="1">
        <v>504</v>
      </c>
      <c r="C34" s="1">
        <v>104</v>
      </c>
      <c r="D34" s="1">
        <v>182</v>
      </c>
      <c r="E34" s="1">
        <v>74</v>
      </c>
      <c r="F34" s="1">
        <v>856</v>
      </c>
      <c r="G34" s="1">
        <v>36</v>
      </c>
      <c r="H34" s="1">
        <v>56</v>
      </c>
      <c r="I34" s="1">
        <v>72</v>
      </c>
      <c r="J34" s="1">
        <v>128</v>
      </c>
      <c r="K34" s="1">
        <v>80</v>
      </c>
      <c r="L34" s="1">
        <v>8312</v>
      </c>
      <c r="M34" s="1">
        <f t="shared" si="0"/>
        <v>10404</v>
      </c>
    </row>
    <row r="35" spans="1:13" x14ac:dyDescent="0.2">
      <c r="A35" t="s">
        <v>18</v>
      </c>
      <c r="B35" s="1">
        <v>6</v>
      </c>
      <c r="H35" s="1">
        <v>14</v>
      </c>
      <c r="J35" s="1">
        <v>2</v>
      </c>
      <c r="K35" s="1">
        <v>604</v>
      </c>
      <c r="M35" s="1">
        <f t="shared" si="0"/>
        <v>626</v>
      </c>
    </row>
    <row r="36" spans="1:13" x14ac:dyDescent="0.2">
      <c r="A36" t="s">
        <v>93</v>
      </c>
      <c r="D36" s="1">
        <v>4</v>
      </c>
      <c r="I36" s="1">
        <v>6</v>
      </c>
      <c r="J36" s="1">
        <v>12</v>
      </c>
      <c r="K36" s="1">
        <v>10</v>
      </c>
      <c r="M36" s="1">
        <f t="shared" si="0"/>
        <v>32</v>
      </c>
    </row>
    <row r="37" spans="1:13" x14ac:dyDescent="0.2">
      <c r="A37" t="s">
        <v>19</v>
      </c>
      <c r="B37" s="1">
        <v>300</v>
      </c>
      <c r="C37" s="1">
        <v>458</v>
      </c>
      <c r="D37" s="1">
        <v>1110</v>
      </c>
      <c r="F37" s="1">
        <v>1828</v>
      </c>
      <c r="G37" s="1">
        <v>850</v>
      </c>
      <c r="H37" s="1">
        <v>345</v>
      </c>
      <c r="I37" s="1">
        <v>1040</v>
      </c>
      <c r="J37" s="1">
        <v>270</v>
      </c>
      <c r="K37" s="1">
        <v>440</v>
      </c>
      <c r="L37" s="1">
        <v>10750</v>
      </c>
      <c r="M37" s="1">
        <f t="shared" si="0"/>
        <v>17391</v>
      </c>
    </row>
    <row r="38" spans="1:13" x14ac:dyDescent="0.2">
      <c r="A38" t="s">
        <v>20</v>
      </c>
      <c r="D38" s="1">
        <v>2</v>
      </c>
      <c r="F38" s="1">
        <v>8</v>
      </c>
      <c r="L38" s="1">
        <v>4</v>
      </c>
      <c r="M38" s="1">
        <f t="shared" si="0"/>
        <v>14</v>
      </c>
    </row>
    <row r="39" spans="1:13" x14ac:dyDescent="0.2">
      <c r="A39" t="s">
        <v>21</v>
      </c>
      <c r="C39" s="1">
        <v>20</v>
      </c>
      <c r="M39" s="1">
        <f t="shared" si="0"/>
        <v>20</v>
      </c>
    </row>
    <row r="40" spans="1:13" x14ac:dyDescent="0.2">
      <c r="A40" t="s">
        <v>94</v>
      </c>
      <c r="B40" s="1">
        <v>1260</v>
      </c>
      <c r="C40" s="1">
        <v>2430</v>
      </c>
      <c r="D40" s="1">
        <v>3972</v>
      </c>
      <c r="E40" s="1">
        <v>376</v>
      </c>
      <c r="F40" s="1">
        <v>980</v>
      </c>
      <c r="G40" s="1">
        <v>2065</v>
      </c>
      <c r="H40" s="1">
        <v>3150</v>
      </c>
      <c r="I40" s="1">
        <v>3570</v>
      </c>
      <c r="J40" s="1">
        <v>1658</v>
      </c>
      <c r="K40" s="1">
        <v>1830</v>
      </c>
      <c r="L40" s="1">
        <v>55170</v>
      </c>
      <c r="M40" s="1">
        <f t="shared" si="0"/>
        <v>76461</v>
      </c>
    </row>
    <row r="41" spans="1:13" x14ac:dyDescent="0.2">
      <c r="A41" t="s">
        <v>22</v>
      </c>
      <c r="C41" s="1">
        <v>210</v>
      </c>
      <c r="D41" s="1">
        <v>28</v>
      </c>
      <c r="E41" s="1">
        <v>150</v>
      </c>
      <c r="F41" s="1">
        <v>390</v>
      </c>
      <c r="G41" s="1">
        <v>240</v>
      </c>
      <c r="I41" s="1">
        <v>180</v>
      </c>
      <c r="J41" s="1">
        <v>510</v>
      </c>
      <c r="L41" s="1">
        <v>5580</v>
      </c>
      <c r="M41" s="1">
        <f t="shared" si="0"/>
        <v>7288</v>
      </c>
    </row>
    <row r="42" spans="1:13" x14ac:dyDescent="0.2">
      <c r="A42" t="s">
        <v>23</v>
      </c>
      <c r="B42" s="1">
        <v>340</v>
      </c>
      <c r="C42" s="1">
        <v>65</v>
      </c>
      <c r="D42" s="1">
        <v>120</v>
      </c>
      <c r="E42" s="1">
        <v>100</v>
      </c>
      <c r="F42" s="1">
        <v>570</v>
      </c>
      <c r="G42" s="1">
        <v>160</v>
      </c>
      <c r="H42" s="1">
        <v>120</v>
      </c>
      <c r="I42" s="1">
        <v>150</v>
      </c>
      <c r="J42" s="1">
        <v>164</v>
      </c>
      <c r="K42" s="1">
        <v>30</v>
      </c>
      <c r="L42" s="1">
        <v>1660</v>
      </c>
      <c r="M42" s="1">
        <f t="shared" si="0"/>
        <v>3479</v>
      </c>
    </row>
    <row r="43" spans="1:13" x14ac:dyDescent="0.2">
      <c r="A43" t="s">
        <v>24</v>
      </c>
      <c r="B43" s="1">
        <v>78</v>
      </c>
      <c r="C43" s="1">
        <v>112</v>
      </c>
      <c r="D43" s="1">
        <v>196</v>
      </c>
      <c r="E43" s="1">
        <v>296</v>
      </c>
      <c r="F43" s="1">
        <v>538</v>
      </c>
      <c r="M43" s="1">
        <f t="shared" si="0"/>
        <v>1220</v>
      </c>
    </row>
    <row r="44" spans="1:13" x14ac:dyDescent="0.2">
      <c r="A44" t="s">
        <v>95</v>
      </c>
      <c r="B44" s="1">
        <v>1920</v>
      </c>
      <c r="C44" s="1">
        <v>4214</v>
      </c>
      <c r="D44" s="1">
        <v>6720</v>
      </c>
      <c r="E44" s="1">
        <v>600</v>
      </c>
      <c r="F44" s="1">
        <v>6646</v>
      </c>
      <c r="G44" s="1">
        <v>2310</v>
      </c>
      <c r="H44" s="1">
        <v>1200</v>
      </c>
      <c r="I44" s="1">
        <v>1020</v>
      </c>
      <c r="J44" s="1">
        <v>4065</v>
      </c>
      <c r="K44" s="1">
        <v>1350</v>
      </c>
      <c r="L44" s="1">
        <v>49710</v>
      </c>
      <c r="M44" s="1">
        <f t="shared" si="0"/>
        <v>79755</v>
      </c>
    </row>
    <row r="45" spans="1:13" x14ac:dyDescent="0.2">
      <c r="A45" t="s">
        <v>96</v>
      </c>
      <c r="B45" s="1">
        <v>1800</v>
      </c>
      <c r="D45" s="1">
        <v>130</v>
      </c>
      <c r="F45" s="1">
        <v>2460</v>
      </c>
      <c r="K45" s="1">
        <v>90</v>
      </c>
      <c r="M45" s="1">
        <f t="shared" si="0"/>
        <v>4480</v>
      </c>
    </row>
    <row r="46" spans="1:13" x14ac:dyDescent="0.2">
      <c r="A46" t="s">
        <v>25</v>
      </c>
      <c r="B46" s="1">
        <v>2820</v>
      </c>
      <c r="C46" s="1">
        <v>840</v>
      </c>
      <c r="D46" s="1">
        <v>2190</v>
      </c>
      <c r="E46" s="1">
        <v>660</v>
      </c>
      <c r="F46" s="1">
        <v>2700</v>
      </c>
      <c r="G46" s="1">
        <v>990</v>
      </c>
      <c r="H46" s="1">
        <v>120</v>
      </c>
      <c r="I46" s="1">
        <v>840</v>
      </c>
      <c r="J46" s="1">
        <v>2613</v>
      </c>
      <c r="K46" s="1">
        <v>900</v>
      </c>
      <c r="L46" s="1">
        <v>19140</v>
      </c>
      <c r="M46" s="1">
        <f t="shared" si="0"/>
        <v>33813</v>
      </c>
    </row>
    <row r="47" spans="1:13" x14ac:dyDescent="0.2">
      <c r="A47" t="s">
        <v>26</v>
      </c>
      <c r="E47" s="1">
        <v>7000</v>
      </c>
      <c r="I47" s="1">
        <v>1000</v>
      </c>
      <c r="M47" s="1">
        <f t="shared" si="0"/>
        <v>8000</v>
      </c>
    </row>
    <row r="48" spans="1:13" x14ac:dyDescent="0.2">
      <c r="A48" t="s">
        <v>27</v>
      </c>
      <c r="B48" s="1">
        <v>570</v>
      </c>
      <c r="C48" s="1">
        <v>90</v>
      </c>
      <c r="F48" s="1">
        <v>3090</v>
      </c>
      <c r="H48" s="1">
        <v>210</v>
      </c>
      <c r="I48" s="1">
        <v>1770</v>
      </c>
      <c r="J48" s="1">
        <v>2670</v>
      </c>
      <c r="L48" s="1">
        <v>89700</v>
      </c>
      <c r="M48" s="1">
        <f t="shared" si="0"/>
        <v>98100</v>
      </c>
    </row>
    <row r="49" spans="1:13" x14ac:dyDescent="0.2">
      <c r="A49" t="s">
        <v>97</v>
      </c>
      <c r="B49" s="1">
        <v>140</v>
      </c>
      <c r="C49" s="1">
        <v>168</v>
      </c>
      <c r="F49" s="1">
        <v>284</v>
      </c>
      <c r="K49" s="1">
        <v>122</v>
      </c>
      <c r="L49" s="1">
        <v>1708</v>
      </c>
      <c r="M49" s="1">
        <f t="shared" si="0"/>
        <v>2422</v>
      </c>
    </row>
    <row r="50" spans="1:13" x14ac:dyDescent="0.2">
      <c r="A50" t="s">
        <v>98</v>
      </c>
      <c r="B50" s="1">
        <v>144</v>
      </c>
      <c r="C50" s="1">
        <v>348</v>
      </c>
      <c r="D50" s="1">
        <v>112</v>
      </c>
      <c r="F50" s="1">
        <v>474</v>
      </c>
      <c r="G50" s="1">
        <v>123</v>
      </c>
      <c r="I50" s="1">
        <v>34</v>
      </c>
      <c r="J50" s="1">
        <v>100</v>
      </c>
      <c r="L50" s="1">
        <v>3696</v>
      </c>
      <c r="M50" s="1">
        <f t="shared" si="0"/>
        <v>5031</v>
      </c>
    </row>
    <row r="51" spans="1:13" x14ac:dyDescent="0.2">
      <c r="A51" t="s">
        <v>99</v>
      </c>
      <c r="B51" s="1">
        <v>6</v>
      </c>
      <c r="C51" s="1">
        <v>11</v>
      </c>
      <c r="D51" s="1">
        <v>10</v>
      </c>
      <c r="E51" s="1">
        <v>2</v>
      </c>
      <c r="F51" s="1">
        <v>44</v>
      </c>
      <c r="H51" s="1">
        <v>3</v>
      </c>
      <c r="J51" s="1">
        <v>7</v>
      </c>
      <c r="M51" s="1">
        <f t="shared" si="0"/>
        <v>83</v>
      </c>
    </row>
    <row r="52" spans="1:13" x14ac:dyDescent="0.2">
      <c r="A52" t="s">
        <v>100</v>
      </c>
      <c r="B52" s="1">
        <v>149</v>
      </c>
      <c r="C52" s="1">
        <v>2340</v>
      </c>
      <c r="D52" s="1">
        <v>1349</v>
      </c>
      <c r="E52" s="1">
        <v>870</v>
      </c>
      <c r="F52" s="1">
        <v>1470</v>
      </c>
      <c r="G52" s="1">
        <v>240</v>
      </c>
      <c r="H52" s="1">
        <v>150</v>
      </c>
      <c r="I52" s="1">
        <v>180</v>
      </c>
      <c r="J52" s="1">
        <v>480</v>
      </c>
      <c r="K52" s="1">
        <v>150</v>
      </c>
      <c r="L52" s="1">
        <v>11190</v>
      </c>
      <c r="M52" s="1">
        <f t="shared" si="0"/>
        <v>18568</v>
      </c>
    </row>
    <row r="53" spans="1:13" x14ac:dyDescent="0.2">
      <c r="A53" t="s">
        <v>101</v>
      </c>
      <c r="C53" s="1">
        <v>310</v>
      </c>
      <c r="D53" s="1">
        <v>230</v>
      </c>
      <c r="E53" s="1">
        <v>210</v>
      </c>
      <c r="F53" s="1">
        <v>150</v>
      </c>
      <c r="G53" s="1">
        <v>60</v>
      </c>
      <c r="I53" s="1">
        <v>90</v>
      </c>
      <c r="J53" s="1">
        <v>270</v>
      </c>
      <c r="L53" s="1">
        <v>2810</v>
      </c>
      <c r="M53" s="1">
        <f t="shared" si="0"/>
        <v>4130</v>
      </c>
    </row>
    <row r="54" spans="1:13" x14ac:dyDescent="0.2">
      <c r="A54" t="s">
        <v>102</v>
      </c>
      <c r="L54" s="1">
        <v>88</v>
      </c>
      <c r="M54" s="1">
        <f t="shared" si="0"/>
        <v>88</v>
      </c>
    </row>
    <row r="55" spans="1:13" x14ac:dyDescent="0.2">
      <c r="A55" t="s">
        <v>103</v>
      </c>
      <c r="D55" s="1">
        <v>306</v>
      </c>
      <c r="H55" s="1">
        <v>168</v>
      </c>
      <c r="I55" s="1">
        <v>168</v>
      </c>
      <c r="J55" s="1">
        <v>316</v>
      </c>
      <c r="K55" s="1">
        <v>150</v>
      </c>
      <c r="L55" s="1">
        <v>1680</v>
      </c>
      <c r="M55" s="1">
        <f t="shared" si="0"/>
        <v>2788</v>
      </c>
    </row>
    <row r="56" spans="1:13" x14ac:dyDescent="0.2">
      <c r="A56" t="s">
        <v>104</v>
      </c>
      <c r="B56" s="1">
        <v>252</v>
      </c>
      <c r="D56" s="1">
        <v>324</v>
      </c>
      <c r="H56" s="1">
        <v>168</v>
      </c>
      <c r="I56" s="1">
        <v>246</v>
      </c>
      <c r="L56" s="1">
        <v>1428</v>
      </c>
      <c r="M56" s="1">
        <f t="shared" si="0"/>
        <v>2418</v>
      </c>
    </row>
    <row r="57" spans="1:13" x14ac:dyDescent="0.2">
      <c r="A57" t="s">
        <v>56</v>
      </c>
      <c r="G57" s="1">
        <v>182</v>
      </c>
      <c r="J57" s="1">
        <v>2</v>
      </c>
      <c r="M57" s="1">
        <f t="shared" si="0"/>
        <v>184</v>
      </c>
    </row>
    <row r="58" spans="1:13" x14ac:dyDescent="0.2">
      <c r="A58" t="s">
        <v>57</v>
      </c>
      <c r="K58" s="1">
        <v>12</v>
      </c>
      <c r="M58" s="1">
        <f t="shared" si="0"/>
        <v>12</v>
      </c>
    </row>
    <row r="59" spans="1:13" x14ac:dyDescent="0.2">
      <c r="A59" t="s">
        <v>105</v>
      </c>
      <c r="B59" s="1">
        <v>66</v>
      </c>
      <c r="D59" s="1">
        <v>936</v>
      </c>
      <c r="E59" s="1">
        <v>724</v>
      </c>
      <c r="F59" s="1">
        <v>469</v>
      </c>
      <c r="G59" s="1">
        <v>435</v>
      </c>
      <c r="H59" s="1">
        <v>360</v>
      </c>
      <c r="I59" s="1">
        <v>310</v>
      </c>
      <c r="J59" s="1">
        <v>481</v>
      </c>
      <c r="K59" s="1">
        <v>270</v>
      </c>
      <c r="L59" s="1">
        <v>2200</v>
      </c>
      <c r="M59" s="1">
        <f t="shared" si="0"/>
        <v>6251</v>
      </c>
    </row>
    <row r="60" spans="1:13" x14ac:dyDescent="0.2">
      <c r="A60" t="s">
        <v>106</v>
      </c>
      <c r="D60" s="1">
        <v>10</v>
      </c>
      <c r="F60" s="1">
        <v>230</v>
      </c>
      <c r="G60" s="1">
        <v>60</v>
      </c>
      <c r="H60" s="1">
        <v>60</v>
      </c>
      <c r="I60" s="1">
        <v>60</v>
      </c>
      <c r="J60" s="1">
        <v>66</v>
      </c>
      <c r="L60" s="1">
        <v>722</v>
      </c>
      <c r="M60" s="1">
        <f t="shared" si="0"/>
        <v>1208</v>
      </c>
    </row>
    <row r="61" spans="1:13" x14ac:dyDescent="0.2">
      <c r="A61" t="s">
        <v>107</v>
      </c>
      <c r="B61" s="1">
        <v>720</v>
      </c>
      <c r="C61" s="1">
        <v>690</v>
      </c>
      <c r="D61" s="1">
        <v>960</v>
      </c>
      <c r="E61" s="1">
        <v>990</v>
      </c>
      <c r="F61" s="1">
        <v>1042</v>
      </c>
      <c r="G61" s="1">
        <v>180</v>
      </c>
      <c r="H61" s="1">
        <v>180</v>
      </c>
      <c r="I61" s="1">
        <v>300</v>
      </c>
      <c r="J61" s="1">
        <v>970</v>
      </c>
      <c r="K61" s="1">
        <v>720</v>
      </c>
      <c r="L61" s="1">
        <v>36990</v>
      </c>
      <c r="M61" s="1">
        <f t="shared" si="0"/>
        <v>43742</v>
      </c>
    </row>
    <row r="62" spans="1:13" x14ac:dyDescent="0.2">
      <c r="A62" t="s">
        <v>108</v>
      </c>
      <c r="D62" s="1">
        <v>12</v>
      </c>
      <c r="H62" s="1">
        <v>8</v>
      </c>
      <c r="I62" s="1">
        <v>16</v>
      </c>
      <c r="L62" s="1">
        <v>40</v>
      </c>
      <c r="M62" s="1">
        <f t="shared" si="0"/>
        <v>76</v>
      </c>
    </row>
    <row r="63" spans="1:13" x14ac:dyDescent="0.2">
      <c r="A63" t="s">
        <v>109</v>
      </c>
      <c r="B63" s="1">
        <v>16</v>
      </c>
      <c r="C63" s="1">
        <v>1</v>
      </c>
      <c r="D63" s="1">
        <v>152</v>
      </c>
      <c r="F63" s="1">
        <v>150</v>
      </c>
      <c r="G63" s="1">
        <v>32</v>
      </c>
      <c r="H63" s="1">
        <v>32</v>
      </c>
      <c r="I63" s="1">
        <v>12</v>
      </c>
      <c r="J63" s="1">
        <v>8</v>
      </c>
      <c r="K63" s="1">
        <v>32</v>
      </c>
      <c r="L63" s="1">
        <v>718</v>
      </c>
      <c r="M63" s="1">
        <f t="shared" si="0"/>
        <v>1153</v>
      </c>
    </row>
    <row r="64" spans="1:13" x14ac:dyDescent="0.2">
      <c r="A64" t="s">
        <v>110</v>
      </c>
      <c r="B64" s="1">
        <v>2</v>
      </c>
      <c r="C64" s="1">
        <v>16</v>
      </c>
      <c r="D64" s="1">
        <v>24</v>
      </c>
      <c r="E64" s="1">
        <v>8</v>
      </c>
      <c r="F64" s="1">
        <v>40</v>
      </c>
      <c r="G64" s="1">
        <v>30</v>
      </c>
      <c r="H64" s="1">
        <v>8</v>
      </c>
      <c r="I64" s="1">
        <v>16</v>
      </c>
      <c r="J64" s="1">
        <v>8</v>
      </c>
      <c r="K64" s="1">
        <v>16</v>
      </c>
      <c r="M64" s="1">
        <f t="shared" si="0"/>
        <v>168</v>
      </c>
    </row>
    <row r="65" spans="1:13" x14ac:dyDescent="0.2">
      <c r="A65" t="s">
        <v>111</v>
      </c>
      <c r="B65" s="1">
        <v>180</v>
      </c>
      <c r="C65" s="1">
        <v>120</v>
      </c>
      <c r="F65" s="1">
        <v>240</v>
      </c>
      <c r="L65" s="1">
        <v>360</v>
      </c>
      <c r="M65" s="1">
        <f t="shared" si="0"/>
        <v>900</v>
      </c>
    </row>
    <row r="66" spans="1:13" x14ac:dyDescent="0.2">
      <c r="A66" t="s">
        <v>112</v>
      </c>
      <c r="B66" s="1">
        <v>180</v>
      </c>
      <c r="C66" s="1">
        <v>200</v>
      </c>
      <c r="F66" s="1">
        <v>270</v>
      </c>
      <c r="L66" s="1">
        <v>780</v>
      </c>
      <c r="M66" s="1">
        <f t="shared" si="0"/>
        <v>1430</v>
      </c>
    </row>
    <row r="67" spans="1:13" x14ac:dyDescent="0.2">
      <c r="A67" t="s">
        <v>113</v>
      </c>
      <c r="C67" s="1">
        <v>320</v>
      </c>
      <c r="F67" s="1">
        <v>310</v>
      </c>
      <c r="L67" s="1">
        <v>840</v>
      </c>
      <c r="M67" s="1">
        <f t="shared" si="0"/>
        <v>1470</v>
      </c>
    </row>
    <row r="68" spans="1:13" x14ac:dyDescent="0.2">
      <c r="A68" t="s">
        <v>28</v>
      </c>
      <c r="F68" s="1">
        <v>120</v>
      </c>
      <c r="J68" s="1">
        <v>120</v>
      </c>
      <c r="L68" s="1">
        <v>330</v>
      </c>
      <c r="M68" s="1">
        <f t="shared" si="0"/>
        <v>570</v>
      </c>
    </row>
    <row r="69" spans="1:13" x14ac:dyDescent="0.2">
      <c r="A69" t="s">
        <v>114</v>
      </c>
      <c r="B69" s="1">
        <v>68</v>
      </c>
      <c r="C69" s="1">
        <v>268</v>
      </c>
      <c r="D69" s="1">
        <v>84</v>
      </c>
      <c r="E69" s="1">
        <v>63</v>
      </c>
      <c r="F69" s="1">
        <v>273</v>
      </c>
      <c r="H69" s="1">
        <v>220</v>
      </c>
      <c r="L69" s="1">
        <v>2352</v>
      </c>
      <c r="M69" s="1">
        <f t="shared" si="0"/>
        <v>3328</v>
      </c>
    </row>
    <row r="70" spans="1:13" x14ac:dyDescent="0.2">
      <c r="A70" t="s">
        <v>29</v>
      </c>
      <c r="K70" s="1">
        <v>60</v>
      </c>
      <c r="M70" s="1">
        <f t="shared" si="0"/>
        <v>60</v>
      </c>
    </row>
    <row r="71" spans="1:13" x14ac:dyDescent="0.2">
      <c r="A71" t="s">
        <v>48</v>
      </c>
      <c r="G71" s="1">
        <v>2100</v>
      </c>
      <c r="M71" s="1">
        <f t="shared" ref="M71:M134" si="1">L71+K71+J71+I71+H71+G71+F71+E71+D71+C71+B71</f>
        <v>2100</v>
      </c>
    </row>
    <row r="72" spans="1:13" x14ac:dyDescent="0.2">
      <c r="A72" t="s">
        <v>30</v>
      </c>
      <c r="M72" s="1">
        <f t="shared" si="1"/>
        <v>0</v>
      </c>
    </row>
    <row r="73" spans="1:13" x14ac:dyDescent="0.2">
      <c r="A73" t="s">
        <v>31</v>
      </c>
      <c r="D73" s="1">
        <v>4740</v>
      </c>
      <c r="E73" s="1">
        <v>12540</v>
      </c>
      <c r="I73" s="1">
        <v>180</v>
      </c>
      <c r="J73" s="1">
        <v>120</v>
      </c>
      <c r="M73" s="1">
        <f t="shared" si="1"/>
        <v>17580</v>
      </c>
    </row>
    <row r="74" spans="1:13" x14ac:dyDescent="0.2">
      <c r="A74" t="s">
        <v>115</v>
      </c>
      <c r="L74" s="1">
        <v>56</v>
      </c>
      <c r="M74" s="1">
        <f t="shared" si="1"/>
        <v>56</v>
      </c>
    </row>
    <row r="75" spans="1:13" x14ac:dyDescent="0.2">
      <c r="A75" t="s">
        <v>116</v>
      </c>
      <c r="B75" s="1">
        <v>168</v>
      </c>
      <c r="C75" s="1">
        <v>69</v>
      </c>
      <c r="H75" s="1">
        <v>160</v>
      </c>
      <c r="I75" s="1">
        <v>168</v>
      </c>
      <c r="K75" s="1">
        <v>35</v>
      </c>
      <c r="M75" s="1">
        <f t="shared" si="1"/>
        <v>600</v>
      </c>
    </row>
    <row r="76" spans="1:13" x14ac:dyDescent="0.2">
      <c r="A76" t="s">
        <v>32</v>
      </c>
      <c r="B76" s="1">
        <v>540</v>
      </c>
      <c r="C76" s="1">
        <v>630</v>
      </c>
      <c r="D76" s="1">
        <v>900</v>
      </c>
      <c r="F76" s="1">
        <v>3030</v>
      </c>
      <c r="G76" s="1">
        <v>960</v>
      </c>
      <c r="I76" s="1">
        <v>420</v>
      </c>
      <c r="J76" s="1">
        <v>3210</v>
      </c>
      <c r="K76" s="1">
        <v>810</v>
      </c>
      <c r="M76" s="1">
        <f t="shared" si="1"/>
        <v>10500</v>
      </c>
    </row>
    <row r="77" spans="1:13" x14ac:dyDescent="0.2">
      <c r="A77" t="s">
        <v>117</v>
      </c>
      <c r="B77" s="1">
        <v>78</v>
      </c>
      <c r="C77" s="1">
        <v>292</v>
      </c>
      <c r="D77" s="1">
        <v>278</v>
      </c>
      <c r="E77" s="1">
        <v>20</v>
      </c>
      <c r="F77" s="1">
        <v>203</v>
      </c>
      <c r="G77" s="1">
        <v>88</v>
      </c>
      <c r="H77" s="1">
        <v>185</v>
      </c>
      <c r="I77" s="1">
        <v>196</v>
      </c>
      <c r="J77" s="1">
        <v>228</v>
      </c>
      <c r="K77" s="1">
        <v>72</v>
      </c>
      <c r="L77" s="1">
        <v>2296</v>
      </c>
      <c r="M77" s="1">
        <f t="shared" si="1"/>
        <v>3936</v>
      </c>
    </row>
    <row r="78" spans="1:13" x14ac:dyDescent="0.2">
      <c r="A78" t="s">
        <v>118</v>
      </c>
      <c r="B78" s="1">
        <v>46</v>
      </c>
      <c r="C78" s="1">
        <v>358</v>
      </c>
      <c r="D78" s="1">
        <v>506</v>
      </c>
      <c r="E78" s="1">
        <v>108</v>
      </c>
      <c r="F78" s="1">
        <v>242</v>
      </c>
      <c r="I78" s="1">
        <v>96</v>
      </c>
      <c r="J78" s="1">
        <v>174</v>
      </c>
      <c r="K78" s="1">
        <v>270</v>
      </c>
      <c r="L78" s="1">
        <v>1624</v>
      </c>
      <c r="M78" s="1">
        <f t="shared" si="1"/>
        <v>3424</v>
      </c>
    </row>
    <row r="79" spans="1:13" x14ac:dyDescent="0.2">
      <c r="A79" t="s">
        <v>119</v>
      </c>
      <c r="C79" s="1">
        <v>132</v>
      </c>
      <c r="E79" s="1">
        <v>118</v>
      </c>
      <c r="F79" s="1">
        <v>236</v>
      </c>
      <c r="H79" s="1">
        <v>84</v>
      </c>
      <c r="J79" s="1">
        <v>298</v>
      </c>
      <c r="L79" s="1">
        <v>2072</v>
      </c>
      <c r="M79" s="1">
        <f t="shared" si="1"/>
        <v>2940</v>
      </c>
    </row>
    <row r="80" spans="1:13" x14ac:dyDescent="0.2">
      <c r="A80" t="s">
        <v>120</v>
      </c>
      <c r="B80" s="1">
        <v>22</v>
      </c>
      <c r="D80" s="1">
        <v>64</v>
      </c>
      <c r="F80" s="1">
        <v>34</v>
      </c>
      <c r="L80" s="1">
        <v>168</v>
      </c>
      <c r="M80" s="1">
        <f t="shared" si="1"/>
        <v>288</v>
      </c>
    </row>
    <row r="81" spans="1:13" x14ac:dyDescent="0.2">
      <c r="A81" t="s">
        <v>121</v>
      </c>
      <c r="C81" s="1">
        <v>16</v>
      </c>
      <c r="D81" s="1">
        <v>24</v>
      </c>
      <c r="F81" s="1">
        <v>48</v>
      </c>
      <c r="L81" s="1">
        <v>288</v>
      </c>
      <c r="M81" s="1">
        <f t="shared" si="1"/>
        <v>376</v>
      </c>
    </row>
    <row r="82" spans="1:13" x14ac:dyDescent="0.2">
      <c r="A82" t="s">
        <v>122</v>
      </c>
      <c r="B82" s="1">
        <v>16</v>
      </c>
      <c r="C82" s="1">
        <v>13</v>
      </c>
      <c r="D82" s="1">
        <v>35</v>
      </c>
      <c r="E82" s="1">
        <v>20</v>
      </c>
      <c r="F82" s="1">
        <v>112</v>
      </c>
      <c r="G82" s="1">
        <v>22</v>
      </c>
      <c r="H82" s="1">
        <v>16</v>
      </c>
      <c r="I82" s="1">
        <v>14</v>
      </c>
      <c r="J82" s="1">
        <v>29</v>
      </c>
      <c r="K82" s="1">
        <v>18</v>
      </c>
      <c r="L82" s="1">
        <v>914</v>
      </c>
      <c r="M82" s="1">
        <f t="shared" si="1"/>
        <v>1209</v>
      </c>
    </row>
    <row r="83" spans="1:13" x14ac:dyDescent="0.2">
      <c r="A83" t="s">
        <v>58</v>
      </c>
      <c r="B83" s="1">
        <v>2</v>
      </c>
      <c r="D83" s="1">
        <v>2</v>
      </c>
      <c r="E83" s="1">
        <v>5</v>
      </c>
      <c r="F83" s="1">
        <v>17</v>
      </c>
      <c r="H83" s="1">
        <v>1</v>
      </c>
      <c r="I83" s="1">
        <v>1</v>
      </c>
      <c r="J83" s="1">
        <v>3</v>
      </c>
      <c r="L83" s="1">
        <v>179</v>
      </c>
      <c r="M83" s="1">
        <f t="shared" si="1"/>
        <v>210</v>
      </c>
    </row>
    <row r="84" spans="1:13" x14ac:dyDescent="0.2">
      <c r="A84" t="s">
        <v>59</v>
      </c>
      <c r="B84" s="1">
        <v>2</v>
      </c>
      <c r="F84" s="1">
        <v>15</v>
      </c>
      <c r="G84" s="1">
        <v>5</v>
      </c>
      <c r="H84" s="1">
        <v>2</v>
      </c>
      <c r="I84" s="1">
        <v>4</v>
      </c>
      <c r="J84" s="1">
        <v>5</v>
      </c>
      <c r="K84" s="1">
        <v>1</v>
      </c>
      <c r="L84" s="1">
        <v>359</v>
      </c>
      <c r="M84" s="1">
        <f t="shared" si="1"/>
        <v>393</v>
      </c>
    </row>
    <row r="85" spans="1:13" x14ac:dyDescent="0.2">
      <c r="A85" t="s">
        <v>33</v>
      </c>
      <c r="C85" s="1">
        <v>1164</v>
      </c>
      <c r="D85" s="1">
        <v>790</v>
      </c>
      <c r="E85" s="1">
        <v>480</v>
      </c>
      <c r="F85" s="1">
        <v>2031</v>
      </c>
      <c r="G85" s="1">
        <v>210</v>
      </c>
      <c r="H85" s="1">
        <v>100</v>
      </c>
      <c r="J85" s="1">
        <v>90</v>
      </c>
      <c r="K85" s="1">
        <v>330</v>
      </c>
      <c r="M85" s="1">
        <f t="shared" si="1"/>
        <v>5195</v>
      </c>
    </row>
    <row r="86" spans="1:13" x14ac:dyDescent="0.2">
      <c r="A86" t="s">
        <v>60</v>
      </c>
      <c r="B86" s="1">
        <v>6</v>
      </c>
      <c r="D86" s="1">
        <v>826</v>
      </c>
      <c r="G86" s="1">
        <v>132</v>
      </c>
      <c r="H86" s="1">
        <v>13</v>
      </c>
      <c r="K86" s="1">
        <v>4</v>
      </c>
      <c r="M86" s="1">
        <f t="shared" si="1"/>
        <v>981</v>
      </c>
    </row>
    <row r="87" spans="1:13" x14ac:dyDescent="0.2">
      <c r="A87" t="s">
        <v>123</v>
      </c>
      <c r="F87" s="1">
        <v>44</v>
      </c>
      <c r="J87" s="1">
        <v>16</v>
      </c>
      <c r="L87" s="1">
        <v>171</v>
      </c>
      <c r="M87" s="1">
        <f t="shared" si="1"/>
        <v>231</v>
      </c>
    </row>
    <row r="88" spans="1:13" x14ac:dyDescent="0.2">
      <c r="A88" t="s">
        <v>61</v>
      </c>
      <c r="C88" s="1">
        <v>150</v>
      </c>
      <c r="L88" s="1">
        <v>1050</v>
      </c>
      <c r="M88" s="1">
        <f t="shared" si="1"/>
        <v>1200</v>
      </c>
    </row>
    <row r="89" spans="1:13" x14ac:dyDescent="0.2">
      <c r="A89" t="s">
        <v>124</v>
      </c>
      <c r="C89" s="1">
        <v>26</v>
      </c>
      <c r="D89" s="1">
        <v>44</v>
      </c>
      <c r="F89" s="1">
        <v>76</v>
      </c>
      <c r="L89" s="1">
        <v>836</v>
      </c>
      <c r="M89" s="1">
        <f t="shared" si="1"/>
        <v>982</v>
      </c>
    </row>
    <row r="90" spans="1:13" x14ac:dyDescent="0.2">
      <c r="A90" t="s">
        <v>125</v>
      </c>
      <c r="C90" s="1">
        <v>19</v>
      </c>
      <c r="D90" s="1">
        <v>10</v>
      </c>
      <c r="F90" s="1">
        <v>290</v>
      </c>
      <c r="G90" s="1">
        <v>20</v>
      </c>
      <c r="H90" s="1">
        <v>10</v>
      </c>
      <c r="I90" s="1">
        <v>50</v>
      </c>
      <c r="J90" s="1">
        <v>19</v>
      </c>
      <c r="K90" s="1">
        <v>15</v>
      </c>
      <c r="L90" s="1">
        <v>145</v>
      </c>
      <c r="M90" s="1">
        <f t="shared" si="1"/>
        <v>578</v>
      </c>
    </row>
    <row r="91" spans="1:13" x14ac:dyDescent="0.2">
      <c r="A91" t="s">
        <v>49</v>
      </c>
      <c r="B91" s="1">
        <v>120</v>
      </c>
      <c r="C91" s="1">
        <v>120</v>
      </c>
      <c r="F91" s="1">
        <v>120</v>
      </c>
      <c r="G91" s="1">
        <v>60</v>
      </c>
      <c r="I91" s="1">
        <v>60</v>
      </c>
      <c r="J91" s="1">
        <v>240</v>
      </c>
      <c r="L91" s="1">
        <v>810</v>
      </c>
      <c r="M91" s="1">
        <f t="shared" si="1"/>
        <v>1530</v>
      </c>
    </row>
    <row r="92" spans="1:13" x14ac:dyDescent="0.2">
      <c r="A92" t="s">
        <v>126</v>
      </c>
      <c r="B92" s="1">
        <v>9</v>
      </c>
      <c r="C92" s="1">
        <v>1</v>
      </c>
      <c r="D92" s="1">
        <v>83</v>
      </c>
      <c r="E92" s="1">
        <v>9</v>
      </c>
      <c r="F92" s="1">
        <v>56</v>
      </c>
      <c r="G92" s="1">
        <v>2</v>
      </c>
      <c r="H92" s="1">
        <v>6</v>
      </c>
      <c r="I92" s="1">
        <v>12</v>
      </c>
      <c r="J92" s="1">
        <v>92</v>
      </c>
      <c r="K92" s="1">
        <v>16</v>
      </c>
      <c r="L92" s="1">
        <v>206</v>
      </c>
      <c r="M92" s="1">
        <f t="shared" si="1"/>
        <v>492</v>
      </c>
    </row>
    <row r="93" spans="1:13" x14ac:dyDescent="0.2">
      <c r="A93" t="s">
        <v>127</v>
      </c>
      <c r="F93" s="1">
        <v>72</v>
      </c>
      <c r="G93" s="1">
        <v>21</v>
      </c>
      <c r="I93" s="1">
        <v>16</v>
      </c>
      <c r="J93" s="1">
        <v>25</v>
      </c>
      <c r="K93" s="1">
        <v>18</v>
      </c>
      <c r="L93" s="1">
        <v>614</v>
      </c>
      <c r="M93" s="1">
        <f t="shared" si="1"/>
        <v>766</v>
      </c>
    </row>
    <row r="94" spans="1:13" x14ac:dyDescent="0.2">
      <c r="A94" t="s">
        <v>128</v>
      </c>
      <c r="B94" s="1">
        <v>46</v>
      </c>
      <c r="C94" s="1">
        <v>22</v>
      </c>
      <c r="D94" s="1">
        <v>368</v>
      </c>
      <c r="E94" s="1">
        <v>92</v>
      </c>
      <c r="F94" s="1">
        <v>542</v>
      </c>
      <c r="G94" s="1">
        <v>135</v>
      </c>
      <c r="H94" s="1">
        <v>135</v>
      </c>
      <c r="I94" s="1">
        <v>117</v>
      </c>
      <c r="J94" s="1">
        <v>68</v>
      </c>
      <c r="K94" s="1">
        <v>81</v>
      </c>
      <c r="L94" s="1">
        <v>10659</v>
      </c>
      <c r="M94" s="1">
        <f t="shared" si="1"/>
        <v>12265</v>
      </c>
    </row>
    <row r="95" spans="1:13" x14ac:dyDescent="0.2">
      <c r="A95" t="s">
        <v>129</v>
      </c>
      <c r="B95" s="1">
        <v>453</v>
      </c>
      <c r="C95" s="1">
        <v>227</v>
      </c>
      <c r="D95" s="1">
        <v>328</v>
      </c>
      <c r="E95" s="1">
        <v>286</v>
      </c>
      <c r="F95" s="1">
        <v>2918</v>
      </c>
      <c r="G95" s="1">
        <v>529</v>
      </c>
      <c r="H95" s="1">
        <v>215</v>
      </c>
      <c r="I95" s="1">
        <v>279</v>
      </c>
      <c r="J95" s="1">
        <v>757</v>
      </c>
      <c r="K95" s="1">
        <v>273</v>
      </c>
      <c r="L95" s="1">
        <v>21780</v>
      </c>
      <c r="M95" s="1">
        <f t="shared" si="1"/>
        <v>28045</v>
      </c>
    </row>
    <row r="96" spans="1:13" x14ac:dyDescent="0.2">
      <c r="A96" t="s">
        <v>50</v>
      </c>
      <c r="B96" s="1">
        <v>102</v>
      </c>
      <c r="C96" s="1">
        <v>579</v>
      </c>
      <c r="D96" s="1">
        <v>1502</v>
      </c>
      <c r="E96" s="1">
        <v>153</v>
      </c>
      <c r="F96" s="1">
        <v>2555</v>
      </c>
      <c r="G96" s="1">
        <v>457</v>
      </c>
      <c r="H96" s="1">
        <v>76</v>
      </c>
      <c r="I96" s="1">
        <v>246</v>
      </c>
      <c r="J96" s="1">
        <v>78</v>
      </c>
      <c r="K96" s="1">
        <v>358</v>
      </c>
      <c r="L96" s="1">
        <v>9030</v>
      </c>
      <c r="M96" s="1">
        <f t="shared" si="1"/>
        <v>15136</v>
      </c>
    </row>
    <row r="97" spans="1:13" x14ac:dyDescent="0.2">
      <c r="A97" t="s">
        <v>34</v>
      </c>
      <c r="B97" s="1">
        <v>800</v>
      </c>
      <c r="C97" s="1">
        <v>210</v>
      </c>
      <c r="D97" s="1">
        <v>1380</v>
      </c>
      <c r="E97" s="1">
        <v>540</v>
      </c>
      <c r="F97" s="1">
        <v>2130</v>
      </c>
      <c r="G97" s="1">
        <v>900</v>
      </c>
      <c r="H97" s="1">
        <v>240</v>
      </c>
      <c r="I97" s="1">
        <v>150</v>
      </c>
      <c r="J97" s="1">
        <v>980</v>
      </c>
      <c r="K97" s="1">
        <v>240</v>
      </c>
      <c r="L97" s="1">
        <v>16520</v>
      </c>
      <c r="M97" s="1">
        <f t="shared" si="1"/>
        <v>24090</v>
      </c>
    </row>
    <row r="98" spans="1:13" x14ac:dyDescent="0.2">
      <c r="A98" t="s">
        <v>130</v>
      </c>
      <c r="B98" s="1">
        <v>100</v>
      </c>
      <c r="G98" s="1">
        <v>108</v>
      </c>
      <c r="L98" s="1">
        <v>168</v>
      </c>
      <c r="M98" s="1">
        <f t="shared" si="1"/>
        <v>376</v>
      </c>
    </row>
    <row r="99" spans="1:13" x14ac:dyDescent="0.2">
      <c r="A99" t="s">
        <v>35</v>
      </c>
      <c r="B99" s="1">
        <v>540</v>
      </c>
      <c r="C99" s="1">
        <v>600</v>
      </c>
      <c r="D99" s="1">
        <v>3210</v>
      </c>
      <c r="G99" s="1">
        <v>765</v>
      </c>
      <c r="I99" s="1">
        <v>270</v>
      </c>
      <c r="J99" s="1">
        <v>3120</v>
      </c>
      <c r="K99" s="1">
        <v>240</v>
      </c>
      <c r="M99" s="1">
        <f t="shared" si="1"/>
        <v>8745</v>
      </c>
    </row>
    <row r="100" spans="1:13" x14ac:dyDescent="0.2">
      <c r="A100" t="s">
        <v>36</v>
      </c>
      <c r="B100" s="1">
        <v>60</v>
      </c>
      <c r="D100" s="1">
        <v>2710</v>
      </c>
      <c r="F100" s="1">
        <v>27</v>
      </c>
      <c r="H100" s="1">
        <v>300</v>
      </c>
      <c r="I100" s="1">
        <v>120</v>
      </c>
      <c r="L100" s="1">
        <v>5000</v>
      </c>
      <c r="M100" s="1">
        <f t="shared" si="1"/>
        <v>8217</v>
      </c>
    </row>
    <row r="101" spans="1:13" x14ac:dyDescent="0.2">
      <c r="A101" t="s">
        <v>37</v>
      </c>
      <c r="C101" s="1">
        <v>150</v>
      </c>
      <c r="F101" s="1">
        <v>1380</v>
      </c>
      <c r="L101" s="1">
        <v>2370</v>
      </c>
      <c r="M101" s="1">
        <f t="shared" si="1"/>
        <v>3900</v>
      </c>
    </row>
    <row r="102" spans="1:13" x14ac:dyDescent="0.2">
      <c r="A102" t="s">
        <v>131</v>
      </c>
      <c r="B102" s="1">
        <v>335</v>
      </c>
      <c r="C102" s="1">
        <v>571</v>
      </c>
      <c r="D102" s="1">
        <v>666</v>
      </c>
      <c r="E102" s="1">
        <v>335</v>
      </c>
      <c r="F102" s="1">
        <v>1050</v>
      </c>
      <c r="G102" s="1">
        <v>530</v>
      </c>
      <c r="H102" s="1">
        <v>282</v>
      </c>
      <c r="I102" s="1">
        <v>146</v>
      </c>
      <c r="J102" s="1">
        <v>483</v>
      </c>
      <c r="K102" s="1">
        <v>1006</v>
      </c>
      <c r="L102" s="1">
        <v>18646</v>
      </c>
      <c r="M102" s="1">
        <f t="shared" si="1"/>
        <v>24050</v>
      </c>
    </row>
    <row r="103" spans="1:13" x14ac:dyDescent="0.2">
      <c r="A103" t="s">
        <v>132</v>
      </c>
      <c r="B103" s="1">
        <v>255</v>
      </c>
      <c r="C103" s="1">
        <v>30</v>
      </c>
      <c r="F103" s="1">
        <v>720</v>
      </c>
      <c r="M103" s="1">
        <f t="shared" si="1"/>
        <v>1005</v>
      </c>
    </row>
    <row r="104" spans="1:13" x14ac:dyDescent="0.2">
      <c r="A104" t="s">
        <v>62</v>
      </c>
      <c r="B104" s="1">
        <v>5</v>
      </c>
      <c r="D104" s="1">
        <v>26</v>
      </c>
      <c r="E104" s="1">
        <v>4</v>
      </c>
      <c r="F104" s="1">
        <v>18</v>
      </c>
      <c r="G104" s="1">
        <v>11</v>
      </c>
      <c r="H104" s="1">
        <v>5</v>
      </c>
      <c r="I104" s="1">
        <v>6</v>
      </c>
      <c r="J104" s="1">
        <v>2</v>
      </c>
      <c r="K104" s="1">
        <v>18</v>
      </c>
      <c r="L104" s="1">
        <v>3</v>
      </c>
      <c r="M104" s="1">
        <f t="shared" si="1"/>
        <v>98</v>
      </c>
    </row>
    <row r="105" spans="1:13" x14ac:dyDescent="0.2">
      <c r="A105" t="s">
        <v>63</v>
      </c>
      <c r="B105" s="1">
        <v>3</v>
      </c>
      <c r="D105" s="1">
        <v>9</v>
      </c>
      <c r="F105" s="1">
        <v>49</v>
      </c>
      <c r="G105" s="1">
        <v>3</v>
      </c>
      <c r="H105" s="1">
        <v>6</v>
      </c>
      <c r="I105" s="1">
        <v>2</v>
      </c>
      <c r="J105" s="1">
        <v>2</v>
      </c>
      <c r="K105" s="1">
        <v>3</v>
      </c>
      <c r="L105" s="1">
        <v>19</v>
      </c>
      <c r="M105" s="1">
        <f t="shared" si="1"/>
        <v>96</v>
      </c>
    </row>
    <row r="106" spans="1:13" x14ac:dyDescent="0.2">
      <c r="A106" t="s">
        <v>133</v>
      </c>
      <c r="B106" s="1">
        <v>26</v>
      </c>
      <c r="C106" s="1">
        <v>30</v>
      </c>
      <c r="D106" s="1">
        <v>406</v>
      </c>
      <c r="E106" s="1">
        <v>32</v>
      </c>
      <c r="F106" s="1">
        <v>11</v>
      </c>
      <c r="G106" s="1">
        <v>54</v>
      </c>
      <c r="H106" s="1">
        <v>28</v>
      </c>
      <c r="I106" s="1">
        <v>68</v>
      </c>
      <c r="J106" s="1">
        <v>130</v>
      </c>
      <c r="K106" s="1">
        <v>25</v>
      </c>
      <c r="L106" s="1">
        <v>200</v>
      </c>
      <c r="M106" s="1">
        <f t="shared" si="1"/>
        <v>1010</v>
      </c>
    </row>
    <row r="107" spans="1:13" x14ac:dyDescent="0.2">
      <c r="A107" t="s">
        <v>134</v>
      </c>
      <c r="D107" s="1">
        <v>540</v>
      </c>
      <c r="F107" s="1">
        <v>660</v>
      </c>
      <c r="J107" s="1">
        <v>390</v>
      </c>
      <c r="L107" s="1">
        <v>570</v>
      </c>
      <c r="M107" s="1">
        <f t="shared" si="1"/>
        <v>2160</v>
      </c>
    </row>
    <row r="108" spans="1:13" x14ac:dyDescent="0.2">
      <c r="A108" t="s">
        <v>135</v>
      </c>
      <c r="B108" s="1">
        <v>60</v>
      </c>
      <c r="C108" s="1">
        <v>1230</v>
      </c>
      <c r="D108" s="1">
        <v>3240</v>
      </c>
      <c r="F108" s="1">
        <v>2640</v>
      </c>
      <c r="G108" s="1">
        <v>270</v>
      </c>
      <c r="I108" s="1">
        <v>30</v>
      </c>
      <c r="J108" s="1">
        <v>2460</v>
      </c>
      <c r="K108" s="1">
        <v>660</v>
      </c>
      <c r="M108" s="1">
        <f t="shared" si="1"/>
        <v>10590</v>
      </c>
    </row>
    <row r="109" spans="1:13" x14ac:dyDescent="0.2">
      <c r="A109" t="s">
        <v>136</v>
      </c>
      <c r="B109" s="1">
        <v>540</v>
      </c>
      <c r="F109" s="1">
        <v>869</v>
      </c>
      <c r="G109" s="1">
        <v>360</v>
      </c>
      <c r="I109" s="1">
        <v>90</v>
      </c>
      <c r="L109" s="1">
        <v>13050</v>
      </c>
      <c r="M109" s="1">
        <f t="shared" si="1"/>
        <v>14909</v>
      </c>
    </row>
    <row r="110" spans="1:13" x14ac:dyDescent="0.2">
      <c r="A110" t="s">
        <v>137</v>
      </c>
      <c r="B110" s="1">
        <v>420</v>
      </c>
      <c r="C110" s="1">
        <v>400</v>
      </c>
      <c r="D110" s="1">
        <v>1500</v>
      </c>
      <c r="E110" s="1">
        <v>330</v>
      </c>
      <c r="F110" s="1">
        <v>1079</v>
      </c>
      <c r="G110" s="1">
        <v>300</v>
      </c>
      <c r="H110" s="1">
        <v>660</v>
      </c>
      <c r="I110" s="1">
        <v>360</v>
      </c>
      <c r="J110" s="1">
        <v>180</v>
      </c>
      <c r="K110" s="1">
        <v>210</v>
      </c>
      <c r="L110" s="1">
        <v>2310</v>
      </c>
      <c r="M110" s="1">
        <f t="shared" si="1"/>
        <v>7749</v>
      </c>
    </row>
    <row r="111" spans="1:13" x14ac:dyDescent="0.2">
      <c r="A111" t="s">
        <v>138</v>
      </c>
      <c r="B111" s="1">
        <v>480</v>
      </c>
      <c r="C111" s="1">
        <v>6990</v>
      </c>
      <c r="D111" s="1">
        <v>2670</v>
      </c>
      <c r="E111" s="1">
        <v>390</v>
      </c>
      <c r="F111" s="1">
        <v>3750</v>
      </c>
      <c r="G111" s="1">
        <v>720</v>
      </c>
      <c r="H111" s="1">
        <v>570</v>
      </c>
      <c r="I111" s="1">
        <v>330</v>
      </c>
      <c r="J111" s="1">
        <v>1170</v>
      </c>
      <c r="K111" s="1">
        <v>1380</v>
      </c>
      <c r="L111" s="1">
        <v>85860</v>
      </c>
      <c r="M111" s="1">
        <f t="shared" si="1"/>
        <v>104310</v>
      </c>
    </row>
    <row r="112" spans="1:13" x14ac:dyDescent="0.2">
      <c r="A112" t="s">
        <v>38</v>
      </c>
      <c r="B112" s="1">
        <v>120</v>
      </c>
      <c r="M112" s="1">
        <f t="shared" si="1"/>
        <v>120</v>
      </c>
    </row>
    <row r="113" spans="1:13" x14ac:dyDescent="0.2">
      <c r="A113" t="s">
        <v>39</v>
      </c>
      <c r="B113" s="1">
        <v>120</v>
      </c>
      <c r="M113" s="1">
        <f t="shared" si="1"/>
        <v>120</v>
      </c>
    </row>
    <row r="114" spans="1:13" x14ac:dyDescent="0.2">
      <c r="A114" t="s">
        <v>40</v>
      </c>
      <c r="B114" s="1">
        <v>360</v>
      </c>
      <c r="C114" s="1">
        <v>150</v>
      </c>
      <c r="D114" s="1">
        <v>1080</v>
      </c>
      <c r="F114" s="1">
        <v>1545</v>
      </c>
      <c r="H114" s="1">
        <v>90</v>
      </c>
      <c r="I114" s="1">
        <v>120</v>
      </c>
      <c r="J114" s="1">
        <v>420</v>
      </c>
      <c r="K114" s="1">
        <v>180</v>
      </c>
      <c r="L114" s="1">
        <v>13305</v>
      </c>
      <c r="M114" s="1">
        <f t="shared" si="1"/>
        <v>17250</v>
      </c>
    </row>
    <row r="115" spans="1:13" x14ac:dyDescent="0.2">
      <c r="A115" t="s">
        <v>139</v>
      </c>
      <c r="B115" s="1">
        <v>418</v>
      </c>
      <c r="C115" s="1">
        <v>640</v>
      </c>
      <c r="D115" s="1">
        <v>1142</v>
      </c>
      <c r="E115" s="1">
        <v>470</v>
      </c>
      <c r="F115" s="1">
        <v>3206</v>
      </c>
      <c r="G115" s="1">
        <v>712</v>
      </c>
      <c r="H115" s="1">
        <v>384</v>
      </c>
      <c r="I115" s="1">
        <v>376</v>
      </c>
      <c r="J115" s="1">
        <v>220</v>
      </c>
      <c r="K115" s="1">
        <v>124</v>
      </c>
      <c r="L115" s="1">
        <v>41300</v>
      </c>
      <c r="M115" s="1">
        <f t="shared" si="1"/>
        <v>48992</v>
      </c>
    </row>
    <row r="116" spans="1:13" x14ac:dyDescent="0.2">
      <c r="A116" t="s">
        <v>140</v>
      </c>
      <c r="B116" s="1">
        <v>2080</v>
      </c>
      <c r="C116" s="1">
        <v>1990</v>
      </c>
      <c r="D116" s="1">
        <v>2700</v>
      </c>
      <c r="E116" s="1">
        <v>952</v>
      </c>
      <c r="F116" s="1">
        <v>4738</v>
      </c>
      <c r="G116" s="1">
        <v>1580</v>
      </c>
      <c r="H116" s="1">
        <v>1120</v>
      </c>
      <c r="I116" s="1">
        <v>2970</v>
      </c>
      <c r="J116" s="1">
        <v>1820</v>
      </c>
      <c r="K116" s="1">
        <v>1870</v>
      </c>
      <c r="L116" s="1">
        <v>21350</v>
      </c>
      <c r="M116" s="1">
        <f t="shared" si="1"/>
        <v>43170</v>
      </c>
    </row>
    <row r="117" spans="1:13" x14ac:dyDescent="0.2">
      <c r="A117" t="s">
        <v>141</v>
      </c>
      <c r="B117" s="1">
        <v>480</v>
      </c>
      <c r="C117" s="1">
        <v>330</v>
      </c>
      <c r="E117" s="1">
        <v>240</v>
      </c>
      <c r="F117" s="1">
        <v>300</v>
      </c>
      <c r="H117" s="1">
        <v>60</v>
      </c>
      <c r="J117" s="1">
        <v>180</v>
      </c>
      <c r="K117" s="1">
        <v>60</v>
      </c>
      <c r="L117" s="1">
        <v>1620</v>
      </c>
      <c r="M117" s="1">
        <f t="shared" si="1"/>
        <v>3270</v>
      </c>
    </row>
    <row r="118" spans="1:13" x14ac:dyDescent="0.2">
      <c r="A118" t="s">
        <v>142</v>
      </c>
      <c r="B118" s="1">
        <v>2440</v>
      </c>
      <c r="C118" s="1">
        <v>3520</v>
      </c>
      <c r="D118" s="1">
        <v>1750</v>
      </c>
      <c r="E118" s="1">
        <v>760</v>
      </c>
      <c r="F118" s="1">
        <v>7491</v>
      </c>
      <c r="G118" s="1">
        <v>2740</v>
      </c>
      <c r="H118" s="1">
        <v>2590</v>
      </c>
      <c r="I118" s="1">
        <v>2380</v>
      </c>
      <c r="K118" s="1">
        <v>1250</v>
      </c>
      <c r="L118" s="1">
        <v>51320</v>
      </c>
      <c r="M118" s="1">
        <f t="shared" si="1"/>
        <v>76241</v>
      </c>
    </row>
    <row r="119" spans="1:13" x14ac:dyDescent="0.2">
      <c r="A119" t="s">
        <v>41</v>
      </c>
      <c r="B119" s="1">
        <v>3080</v>
      </c>
      <c r="C119" s="1">
        <v>2670</v>
      </c>
      <c r="D119" s="1">
        <v>1800</v>
      </c>
      <c r="E119" s="1">
        <v>464</v>
      </c>
      <c r="F119" s="1">
        <v>7060</v>
      </c>
      <c r="G119" s="1">
        <v>3510</v>
      </c>
      <c r="H119" s="1">
        <v>1650</v>
      </c>
      <c r="I119" s="1">
        <v>1200</v>
      </c>
      <c r="J119" s="1">
        <v>2540</v>
      </c>
      <c r="K119" s="1">
        <v>3490</v>
      </c>
      <c r="L119" s="1">
        <v>21800</v>
      </c>
      <c r="M119" s="1">
        <f t="shared" si="1"/>
        <v>49264</v>
      </c>
    </row>
    <row r="120" spans="1:13" x14ac:dyDescent="0.2">
      <c r="A120" t="s">
        <v>143</v>
      </c>
      <c r="C120" s="1">
        <v>6</v>
      </c>
      <c r="D120" s="1">
        <v>14</v>
      </c>
      <c r="F120" s="1">
        <v>22</v>
      </c>
      <c r="G120" s="1">
        <v>6</v>
      </c>
      <c r="H120" s="1">
        <v>3</v>
      </c>
      <c r="I120" s="1">
        <v>2</v>
      </c>
      <c r="J120" s="1">
        <v>9</v>
      </c>
      <c r="K120" s="1">
        <v>2</v>
      </c>
      <c r="L120" s="1">
        <v>300</v>
      </c>
      <c r="M120" s="1">
        <f t="shared" si="1"/>
        <v>364</v>
      </c>
    </row>
    <row r="121" spans="1:13" x14ac:dyDescent="0.2">
      <c r="A121" t="s">
        <v>144</v>
      </c>
      <c r="L121" s="1">
        <v>12</v>
      </c>
      <c r="M121" s="1">
        <f t="shared" si="1"/>
        <v>12</v>
      </c>
    </row>
    <row r="122" spans="1:13" x14ac:dyDescent="0.2">
      <c r="A122" t="s">
        <v>145</v>
      </c>
      <c r="C122" s="1">
        <v>1</v>
      </c>
      <c r="D122" s="1">
        <v>4</v>
      </c>
      <c r="F122" s="1">
        <v>4</v>
      </c>
      <c r="H122" s="1">
        <v>1</v>
      </c>
      <c r="I122" s="1">
        <v>5</v>
      </c>
      <c r="J122" s="1">
        <v>1</v>
      </c>
      <c r="L122" s="1">
        <v>63</v>
      </c>
      <c r="M122" s="1">
        <f t="shared" si="1"/>
        <v>79</v>
      </c>
    </row>
    <row r="123" spans="1:13" x14ac:dyDescent="0.2">
      <c r="A123" t="s">
        <v>146</v>
      </c>
      <c r="B123" s="1">
        <v>2</v>
      </c>
      <c r="F123" s="1">
        <v>6</v>
      </c>
      <c r="G123" s="1">
        <v>3</v>
      </c>
      <c r="L123" s="1">
        <v>6</v>
      </c>
      <c r="M123" s="1">
        <f t="shared" si="1"/>
        <v>17</v>
      </c>
    </row>
    <row r="124" spans="1:13" x14ac:dyDescent="0.2">
      <c r="A124" t="s">
        <v>147</v>
      </c>
      <c r="B124" s="1">
        <v>1920</v>
      </c>
      <c r="C124" s="1">
        <v>4260</v>
      </c>
      <c r="D124" s="1">
        <v>3210</v>
      </c>
      <c r="E124" s="1">
        <v>180</v>
      </c>
      <c r="F124" s="1">
        <v>2145</v>
      </c>
      <c r="G124" s="1">
        <v>3600</v>
      </c>
      <c r="H124" s="1">
        <v>1920</v>
      </c>
      <c r="I124" s="1">
        <v>1680</v>
      </c>
      <c r="J124" s="1">
        <v>7050</v>
      </c>
      <c r="K124" s="1">
        <v>840</v>
      </c>
      <c r="L124" s="1">
        <v>53970</v>
      </c>
      <c r="M124" s="1">
        <f t="shared" si="1"/>
        <v>80775</v>
      </c>
    </row>
    <row r="125" spans="1:13" x14ac:dyDescent="0.2">
      <c r="A125" t="s">
        <v>148</v>
      </c>
      <c r="B125" s="1">
        <v>780</v>
      </c>
      <c r="C125" s="1">
        <v>1080</v>
      </c>
      <c r="D125" s="1">
        <v>2350</v>
      </c>
      <c r="E125" s="1">
        <v>1980</v>
      </c>
      <c r="F125" s="1">
        <v>1560</v>
      </c>
      <c r="G125" s="1">
        <v>1935</v>
      </c>
      <c r="H125" s="1">
        <v>240</v>
      </c>
      <c r="I125" s="1">
        <v>1260</v>
      </c>
      <c r="J125" s="1">
        <v>2880</v>
      </c>
      <c r="K125" s="1">
        <v>630</v>
      </c>
      <c r="L125" s="1">
        <v>10480</v>
      </c>
      <c r="M125" s="1">
        <f t="shared" si="1"/>
        <v>25175</v>
      </c>
    </row>
    <row r="126" spans="1:13" x14ac:dyDescent="0.2">
      <c r="A126" t="s">
        <v>64</v>
      </c>
      <c r="D126" s="1">
        <v>3300</v>
      </c>
      <c r="E126" s="1">
        <v>600</v>
      </c>
      <c r="F126" s="1">
        <v>2280</v>
      </c>
      <c r="I126" s="1">
        <v>1920</v>
      </c>
      <c r="J126" s="1">
        <v>990</v>
      </c>
      <c r="K126" s="1">
        <v>1200</v>
      </c>
      <c r="L126" s="1">
        <v>60420</v>
      </c>
      <c r="M126" s="1">
        <f t="shared" si="1"/>
        <v>70710</v>
      </c>
    </row>
    <row r="127" spans="1:13" x14ac:dyDescent="0.2">
      <c r="A127" t="s">
        <v>65</v>
      </c>
      <c r="B127" s="1">
        <v>30</v>
      </c>
      <c r="E127" s="1">
        <v>336</v>
      </c>
      <c r="M127" s="1">
        <f t="shared" si="1"/>
        <v>366</v>
      </c>
    </row>
    <row r="128" spans="1:13" x14ac:dyDescent="0.2">
      <c r="A128" t="s">
        <v>149</v>
      </c>
      <c r="B128" s="1">
        <v>488</v>
      </c>
      <c r="C128" s="1">
        <v>1421</v>
      </c>
      <c r="D128" s="1">
        <v>455</v>
      </c>
      <c r="E128" s="1">
        <v>294</v>
      </c>
      <c r="F128" s="1">
        <v>472</v>
      </c>
      <c r="G128" s="1">
        <v>527</v>
      </c>
      <c r="H128" s="1">
        <v>388</v>
      </c>
      <c r="I128" s="1">
        <v>517</v>
      </c>
      <c r="J128" s="1">
        <v>550</v>
      </c>
      <c r="K128" s="1">
        <v>597</v>
      </c>
      <c r="L128" s="1">
        <v>19575</v>
      </c>
      <c r="M128" s="1">
        <f t="shared" si="1"/>
        <v>25284</v>
      </c>
    </row>
    <row r="129" spans="1:13" x14ac:dyDescent="0.2">
      <c r="A129" t="s">
        <v>42</v>
      </c>
      <c r="E129" s="1">
        <v>60</v>
      </c>
      <c r="M129" s="1">
        <f t="shared" si="1"/>
        <v>60</v>
      </c>
    </row>
    <row r="130" spans="1:13" x14ac:dyDescent="0.2">
      <c r="A130" t="s">
        <v>150</v>
      </c>
      <c r="B130" s="1">
        <v>50</v>
      </c>
      <c r="C130" s="1">
        <v>220</v>
      </c>
      <c r="D130" s="1">
        <v>180</v>
      </c>
      <c r="E130" s="1">
        <v>240</v>
      </c>
      <c r="F130" s="1">
        <v>1580</v>
      </c>
      <c r="I130" s="1">
        <v>360</v>
      </c>
      <c r="M130" s="1">
        <f t="shared" si="1"/>
        <v>2630</v>
      </c>
    </row>
    <row r="131" spans="1:13" x14ac:dyDescent="0.2">
      <c r="A131" t="s">
        <v>151</v>
      </c>
      <c r="B131" s="1">
        <v>1040</v>
      </c>
      <c r="C131" s="1">
        <v>1010</v>
      </c>
      <c r="D131" s="1">
        <v>2890</v>
      </c>
      <c r="E131" s="1">
        <v>490</v>
      </c>
      <c r="F131" s="1">
        <v>1730</v>
      </c>
      <c r="G131" s="1">
        <v>1040</v>
      </c>
      <c r="H131" s="1">
        <v>800</v>
      </c>
      <c r="I131" s="1">
        <v>130</v>
      </c>
      <c r="J131" s="1">
        <v>1770</v>
      </c>
      <c r="K131" s="1">
        <v>480</v>
      </c>
      <c r="L131" s="1">
        <v>19310</v>
      </c>
      <c r="M131" s="1">
        <f t="shared" si="1"/>
        <v>30690</v>
      </c>
    </row>
    <row r="132" spans="1:13" x14ac:dyDescent="0.2">
      <c r="A132" t="s">
        <v>152</v>
      </c>
      <c r="B132" s="1">
        <v>1330</v>
      </c>
      <c r="C132" s="1">
        <v>1650</v>
      </c>
      <c r="D132" s="1">
        <v>1070</v>
      </c>
      <c r="E132" s="1">
        <v>1010</v>
      </c>
      <c r="F132" s="1">
        <v>1725</v>
      </c>
      <c r="G132" s="1">
        <v>390</v>
      </c>
      <c r="H132" s="1">
        <v>1030</v>
      </c>
      <c r="I132" s="1">
        <v>630</v>
      </c>
      <c r="J132" s="1">
        <v>2580</v>
      </c>
      <c r="K132" s="1">
        <v>310</v>
      </c>
      <c r="L132" s="1">
        <v>16460</v>
      </c>
      <c r="M132" s="1">
        <f t="shared" si="1"/>
        <v>28185</v>
      </c>
    </row>
    <row r="133" spans="1:13" x14ac:dyDescent="0.2">
      <c r="A133" t="s">
        <v>153</v>
      </c>
      <c r="B133" s="1">
        <v>1140</v>
      </c>
      <c r="C133" s="1">
        <v>1260</v>
      </c>
      <c r="D133" s="1">
        <v>4560</v>
      </c>
      <c r="E133" s="1">
        <v>2214</v>
      </c>
      <c r="F133" s="1">
        <v>780</v>
      </c>
      <c r="G133" s="1">
        <v>2850</v>
      </c>
      <c r="H133" s="1">
        <v>1140</v>
      </c>
      <c r="I133" s="1">
        <v>1490</v>
      </c>
      <c r="J133" s="1">
        <v>3227</v>
      </c>
      <c r="K133" s="1">
        <v>1320</v>
      </c>
      <c r="L133" s="1">
        <v>17550</v>
      </c>
      <c r="M133" s="1">
        <f t="shared" si="1"/>
        <v>37531</v>
      </c>
    </row>
    <row r="134" spans="1:13" x14ac:dyDescent="0.2">
      <c r="A134" t="s">
        <v>154</v>
      </c>
      <c r="B134" s="1">
        <v>885</v>
      </c>
      <c r="C134" s="1">
        <v>3625</v>
      </c>
      <c r="D134" s="1">
        <v>5430</v>
      </c>
      <c r="E134" s="1">
        <v>3030</v>
      </c>
      <c r="F134" s="1">
        <v>1080</v>
      </c>
      <c r="G134" s="1">
        <v>2310</v>
      </c>
      <c r="H134" s="1">
        <v>3990</v>
      </c>
      <c r="I134" s="1">
        <v>1020</v>
      </c>
      <c r="J134" s="1">
        <v>7140</v>
      </c>
      <c r="K134" s="1">
        <v>1560</v>
      </c>
      <c r="L134" s="1">
        <v>79050</v>
      </c>
      <c r="M134" s="1">
        <f t="shared" si="1"/>
        <v>109120</v>
      </c>
    </row>
    <row r="135" spans="1:13" x14ac:dyDescent="0.2">
      <c r="A135" t="s">
        <v>155</v>
      </c>
      <c r="B135" s="1">
        <v>1440</v>
      </c>
      <c r="C135" s="1">
        <v>2585</v>
      </c>
      <c r="D135" s="1">
        <v>630</v>
      </c>
      <c r="E135" s="1">
        <v>6690</v>
      </c>
      <c r="F135" s="1">
        <v>1410</v>
      </c>
      <c r="G135" s="1">
        <v>930</v>
      </c>
      <c r="H135" s="1">
        <v>120</v>
      </c>
      <c r="I135" s="1">
        <v>690</v>
      </c>
      <c r="J135" s="1">
        <v>2400</v>
      </c>
      <c r="K135" s="1">
        <v>810</v>
      </c>
      <c r="L135" s="1">
        <v>70620</v>
      </c>
      <c r="M135" s="1">
        <f t="shared" ref="M135:M184" si="2">L135+K135+J135+I135+H135+G135+F135+E135+D135+C135+B135</f>
        <v>88325</v>
      </c>
    </row>
    <row r="136" spans="1:13" x14ac:dyDescent="0.2">
      <c r="A136" t="s">
        <v>156</v>
      </c>
      <c r="B136" s="1">
        <v>510</v>
      </c>
      <c r="C136" s="1">
        <v>345</v>
      </c>
      <c r="F136" s="1">
        <v>480</v>
      </c>
      <c r="J136" s="1">
        <v>90</v>
      </c>
      <c r="K136" s="1">
        <v>90</v>
      </c>
      <c r="L136" s="1">
        <v>810</v>
      </c>
      <c r="M136" s="1">
        <f t="shared" si="2"/>
        <v>2325</v>
      </c>
    </row>
    <row r="137" spans="1:13" x14ac:dyDescent="0.2">
      <c r="A137" t="s">
        <v>157</v>
      </c>
      <c r="B137" s="1">
        <v>150</v>
      </c>
      <c r="E137" s="1">
        <v>30</v>
      </c>
      <c r="G137" s="1">
        <v>180</v>
      </c>
      <c r="H137" s="1">
        <v>240</v>
      </c>
      <c r="M137" s="1">
        <f t="shared" si="2"/>
        <v>600</v>
      </c>
    </row>
    <row r="138" spans="1:13" x14ac:dyDescent="0.2">
      <c r="A138" t="s">
        <v>158</v>
      </c>
      <c r="B138" s="1">
        <v>204</v>
      </c>
      <c r="C138" s="1">
        <v>869</v>
      </c>
      <c r="D138" s="1">
        <v>178</v>
      </c>
      <c r="E138" s="1">
        <v>38</v>
      </c>
      <c r="F138" s="1">
        <v>858</v>
      </c>
      <c r="H138" s="1">
        <v>144</v>
      </c>
      <c r="I138" s="1">
        <v>151</v>
      </c>
      <c r="J138" s="1">
        <v>373</v>
      </c>
      <c r="L138" s="1">
        <v>17920</v>
      </c>
      <c r="M138" s="1">
        <f t="shared" si="2"/>
        <v>20735</v>
      </c>
    </row>
    <row r="139" spans="1:13" x14ac:dyDescent="0.2">
      <c r="A139" t="s">
        <v>159</v>
      </c>
      <c r="C139" s="1">
        <v>1</v>
      </c>
      <c r="D139" s="1">
        <v>1</v>
      </c>
      <c r="E139" s="1">
        <v>7</v>
      </c>
      <c r="F139" s="1">
        <v>10</v>
      </c>
      <c r="L139" s="1">
        <v>23</v>
      </c>
      <c r="M139" s="1">
        <f t="shared" si="2"/>
        <v>42</v>
      </c>
    </row>
    <row r="140" spans="1:13" x14ac:dyDescent="0.2">
      <c r="A140" t="s">
        <v>160</v>
      </c>
      <c r="C140" s="1">
        <v>2</v>
      </c>
      <c r="D140" s="1">
        <v>6</v>
      </c>
      <c r="F140" s="1">
        <v>6</v>
      </c>
      <c r="G140" s="1">
        <v>6</v>
      </c>
      <c r="H140" s="1">
        <v>6</v>
      </c>
      <c r="L140" s="1">
        <v>80</v>
      </c>
      <c r="M140" s="1">
        <f t="shared" si="2"/>
        <v>106</v>
      </c>
    </row>
    <row r="141" spans="1:13" x14ac:dyDescent="0.2">
      <c r="A141" t="s">
        <v>43</v>
      </c>
      <c r="M141" s="1">
        <f t="shared" si="2"/>
        <v>0</v>
      </c>
    </row>
    <row r="142" spans="1:13" x14ac:dyDescent="0.2">
      <c r="A142" t="s">
        <v>66</v>
      </c>
      <c r="B142" s="1">
        <v>360</v>
      </c>
      <c r="C142" s="1">
        <v>270</v>
      </c>
      <c r="D142" s="1">
        <v>5576</v>
      </c>
      <c r="F142" s="1">
        <v>300</v>
      </c>
      <c r="G142" s="1">
        <v>580</v>
      </c>
      <c r="H142" s="1">
        <v>1740</v>
      </c>
      <c r="I142" s="1">
        <v>1200</v>
      </c>
      <c r="J142" s="1">
        <v>500</v>
      </c>
      <c r="K142" s="1">
        <v>885</v>
      </c>
      <c r="L142" s="1">
        <v>19390</v>
      </c>
      <c r="M142" s="1">
        <f t="shared" si="2"/>
        <v>30801</v>
      </c>
    </row>
    <row r="143" spans="1:13" x14ac:dyDescent="0.2">
      <c r="A143" t="s">
        <v>67</v>
      </c>
      <c r="B143" s="1">
        <v>21</v>
      </c>
      <c r="C143" s="1">
        <v>34</v>
      </c>
      <c r="D143" s="1">
        <v>243</v>
      </c>
      <c r="E143" s="1">
        <v>21</v>
      </c>
      <c r="F143" s="1">
        <v>4</v>
      </c>
      <c r="G143" s="1">
        <v>1</v>
      </c>
      <c r="H143" s="1">
        <v>12</v>
      </c>
      <c r="L143" s="1">
        <v>63</v>
      </c>
      <c r="M143" s="1">
        <f t="shared" si="2"/>
        <v>399</v>
      </c>
    </row>
    <row r="144" spans="1:13" x14ac:dyDescent="0.2">
      <c r="A144" t="s">
        <v>68</v>
      </c>
      <c r="C144" s="1">
        <v>330</v>
      </c>
      <c r="F144" s="1">
        <v>1530</v>
      </c>
      <c r="G144" s="1">
        <v>1530</v>
      </c>
      <c r="I144" s="1">
        <v>510</v>
      </c>
      <c r="J144" s="1">
        <v>570</v>
      </c>
      <c r="K144" s="1">
        <v>750</v>
      </c>
      <c r="L144" s="1">
        <v>59730</v>
      </c>
      <c r="M144" s="1">
        <f t="shared" si="2"/>
        <v>64950</v>
      </c>
    </row>
    <row r="145" spans="1:13" x14ac:dyDescent="0.2">
      <c r="A145" t="s">
        <v>161</v>
      </c>
      <c r="C145" s="1">
        <v>16</v>
      </c>
      <c r="D145" s="1">
        <v>4</v>
      </c>
      <c r="F145" s="1">
        <v>36</v>
      </c>
      <c r="J145" s="1">
        <v>16</v>
      </c>
      <c r="K145" s="1">
        <v>9</v>
      </c>
      <c r="M145" s="1">
        <f t="shared" si="2"/>
        <v>81</v>
      </c>
    </row>
    <row r="146" spans="1:13" x14ac:dyDescent="0.2">
      <c r="A146" t="s">
        <v>162</v>
      </c>
      <c r="C146" s="1">
        <v>15</v>
      </c>
      <c r="D146" s="1">
        <v>90</v>
      </c>
      <c r="E146" s="1">
        <v>120</v>
      </c>
      <c r="F146" s="1">
        <v>120</v>
      </c>
      <c r="G146" s="1">
        <v>60</v>
      </c>
      <c r="L146" s="1">
        <v>830</v>
      </c>
      <c r="M146" s="1">
        <f t="shared" si="2"/>
        <v>1235</v>
      </c>
    </row>
    <row r="147" spans="1:13" x14ac:dyDescent="0.2">
      <c r="A147" t="s">
        <v>163</v>
      </c>
      <c r="B147" s="1">
        <v>60</v>
      </c>
      <c r="C147" s="1">
        <v>2760</v>
      </c>
      <c r="D147" s="1">
        <v>1830</v>
      </c>
      <c r="E147" s="1">
        <v>60</v>
      </c>
      <c r="F147" s="1">
        <v>2196</v>
      </c>
      <c r="G147" s="1">
        <v>390</v>
      </c>
      <c r="H147" s="1">
        <v>390</v>
      </c>
      <c r="I147" s="1">
        <v>330</v>
      </c>
      <c r="J147" s="1">
        <v>180</v>
      </c>
      <c r="K147" s="1">
        <v>330</v>
      </c>
      <c r="L147" s="1">
        <v>96330</v>
      </c>
      <c r="M147" s="1">
        <f t="shared" si="2"/>
        <v>104856</v>
      </c>
    </row>
    <row r="148" spans="1:13" x14ac:dyDescent="0.2">
      <c r="A148" t="s">
        <v>69</v>
      </c>
      <c r="L148" s="1">
        <v>100</v>
      </c>
      <c r="M148" s="1">
        <f t="shared" si="2"/>
        <v>100</v>
      </c>
    </row>
    <row r="149" spans="1:13" x14ac:dyDescent="0.2">
      <c r="A149" t="s">
        <v>164</v>
      </c>
      <c r="C149" s="1">
        <v>90</v>
      </c>
      <c r="D149" s="1">
        <v>120</v>
      </c>
      <c r="E149" s="1">
        <v>60</v>
      </c>
      <c r="F149" s="1">
        <v>210</v>
      </c>
      <c r="H149" s="1">
        <v>120</v>
      </c>
      <c r="L149" s="1">
        <v>1500</v>
      </c>
      <c r="M149" s="1">
        <f t="shared" si="2"/>
        <v>2100</v>
      </c>
    </row>
    <row r="150" spans="1:13" x14ac:dyDescent="0.2">
      <c r="A150" t="s">
        <v>165</v>
      </c>
      <c r="F150" s="1">
        <v>60</v>
      </c>
      <c r="J150" s="1">
        <v>120</v>
      </c>
      <c r="L150" s="1">
        <v>660</v>
      </c>
      <c r="M150" s="1">
        <f t="shared" si="2"/>
        <v>840</v>
      </c>
    </row>
    <row r="151" spans="1:13" x14ac:dyDescent="0.2">
      <c r="A151" t="s">
        <v>166</v>
      </c>
      <c r="C151" s="1">
        <v>240</v>
      </c>
      <c r="D151" s="1">
        <v>90</v>
      </c>
      <c r="F151" s="1">
        <v>90</v>
      </c>
      <c r="M151" s="1">
        <f t="shared" si="2"/>
        <v>420</v>
      </c>
    </row>
    <row r="152" spans="1:13" x14ac:dyDescent="0.2">
      <c r="A152" t="s">
        <v>167</v>
      </c>
      <c r="B152" s="1">
        <v>60</v>
      </c>
      <c r="C152" s="1">
        <v>90</v>
      </c>
      <c r="F152" s="1">
        <v>90</v>
      </c>
      <c r="J152" s="1">
        <v>30</v>
      </c>
      <c r="L152" s="1">
        <v>480</v>
      </c>
      <c r="M152" s="1">
        <f t="shared" si="2"/>
        <v>750</v>
      </c>
    </row>
    <row r="153" spans="1:13" x14ac:dyDescent="0.2">
      <c r="A153" t="s">
        <v>168</v>
      </c>
      <c r="B153" s="1">
        <v>4</v>
      </c>
      <c r="C153" s="1">
        <v>2</v>
      </c>
      <c r="D153" s="1">
        <v>30</v>
      </c>
      <c r="F153" s="1">
        <v>18</v>
      </c>
      <c r="G153" s="1">
        <v>8</v>
      </c>
      <c r="K153" s="1">
        <v>2</v>
      </c>
      <c r="L153" s="1">
        <v>392</v>
      </c>
      <c r="M153" s="1">
        <f t="shared" si="2"/>
        <v>456</v>
      </c>
    </row>
    <row r="154" spans="1:13" x14ac:dyDescent="0.2">
      <c r="A154" t="s">
        <v>70</v>
      </c>
      <c r="B154" s="1">
        <v>634</v>
      </c>
      <c r="C154" s="1">
        <v>817</v>
      </c>
      <c r="D154" s="1">
        <v>846</v>
      </c>
      <c r="E154" s="1">
        <v>118</v>
      </c>
      <c r="F154" s="1">
        <v>530</v>
      </c>
      <c r="G154" s="1">
        <v>557</v>
      </c>
      <c r="H154" s="1">
        <v>352</v>
      </c>
      <c r="I154" s="1">
        <v>749</v>
      </c>
      <c r="J154" s="1">
        <v>986</v>
      </c>
      <c r="K154" s="1">
        <v>904</v>
      </c>
      <c r="L154" s="1">
        <v>43845</v>
      </c>
      <c r="M154" s="1">
        <f t="shared" si="2"/>
        <v>50338</v>
      </c>
    </row>
    <row r="155" spans="1:13" x14ac:dyDescent="0.2">
      <c r="A155" t="s">
        <v>71</v>
      </c>
      <c r="B155" s="1">
        <v>330</v>
      </c>
      <c r="C155" s="1">
        <v>54</v>
      </c>
      <c r="D155" s="1">
        <v>62</v>
      </c>
      <c r="E155" s="1">
        <v>720</v>
      </c>
      <c r="F155" s="1">
        <v>810</v>
      </c>
      <c r="G155" s="1">
        <v>420</v>
      </c>
      <c r="H155" s="1">
        <v>120</v>
      </c>
      <c r="I155" s="1">
        <v>240</v>
      </c>
      <c r="J155" s="1">
        <v>1140</v>
      </c>
      <c r="K155" s="1">
        <v>60</v>
      </c>
      <c r="M155" s="1">
        <f t="shared" si="2"/>
        <v>3956</v>
      </c>
    </row>
    <row r="156" spans="1:13" x14ac:dyDescent="0.2">
      <c r="A156" t="s">
        <v>72</v>
      </c>
      <c r="B156" s="1">
        <v>136</v>
      </c>
      <c r="C156" s="1">
        <v>80</v>
      </c>
      <c r="F156" s="1">
        <v>154</v>
      </c>
      <c r="G156" s="1">
        <v>276</v>
      </c>
      <c r="H156" s="1">
        <v>36</v>
      </c>
      <c r="I156" s="1">
        <v>178</v>
      </c>
      <c r="J156" s="1">
        <v>262</v>
      </c>
      <c r="K156" s="1">
        <v>184</v>
      </c>
      <c r="M156" s="1">
        <f t="shared" si="2"/>
        <v>1306</v>
      </c>
    </row>
    <row r="157" spans="1:13" x14ac:dyDescent="0.2">
      <c r="A157" t="s">
        <v>169</v>
      </c>
      <c r="B157" s="1">
        <v>2</v>
      </c>
      <c r="C157" s="1">
        <v>12</v>
      </c>
      <c r="D157" s="1">
        <v>37</v>
      </c>
      <c r="E157" s="1">
        <v>19</v>
      </c>
      <c r="F157" s="1">
        <v>99</v>
      </c>
      <c r="G157" s="1">
        <v>9</v>
      </c>
      <c r="H157" s="1">
        <v>9</v>
      </c>
      <c r="I157" s="1">
        <v>11</v>
      </c>
      <c r="J157" s="1">
        <v>1</v>
      </c>
      <c r="K157" s="1">
        <v>8</v>
      </c>
      <c r="L157" s="1">
        <v>26</v>
      </c>
      <c r="M157" s="1">
        <f t="shared" si="2"/>
        <v>233</v>
      </c>
    </row>
    <row r="158" spans="1:13" x14ac:dyDescent="0.2">
      <c r="A158" t="s">
        <v>170</v>
      </c>
      <c r="B158" s="1">
        <v>25920</v>
      </c>
      <c r="C158" s="1">
        <v>14940</v>
      </c>
      <c r="D158" s="1">
        <v>19874</v>
      </c>
      <c r="E158" s="1">
        <v>8010</v>
      </c>
      <c r="F158" s="1">
        <v>28800</v>
      </c>
      <c r="G158" s="1">
        <v>6120</v>
      </c>
      <c r="J158" s="1">
        <v>13043</v>
      </c>
      <c r="K158" s="1">
        <v>6660</v>
      </c>
      <c r="L158" s="1">
        <v>447840</v>
      </c>
      <c r="M158" s="1">
        <f t="shared" si="2"/>
        <v>571207</v>
      </c>
    </row>
    <row r="159" spans="1:13" x14ac:dyDescent="0.2">
      <c r="A159" t="s">
        <v>171</v>
      </c>
      <c r="B159" s="1">
        <v>390</v>
      </c>
      <c r="C159" s="1">
        <v>310</v>
      </c>
      <c r="E159" s="1">
        <v>90</v>
      </c>
      <c r="F159" s="1">
        <v>375</v>
      </c>
      <c r="G159" s="1">
        <v>180</v>
      </c>
      <c r="I159" s="1">
        <v>180</v>
      </c>
      <c r="J159" s="1">
        <v>180</v>
      </c>
      <c r="L159" s="1">
        <v>3870</v>
      </c>
      <c r="M159" s="1">
        <f t="shared" si="2"/>
        <v>5575</v>
      </c>
    </row>
    <row r="160" spans="1:13" x14ac:dyDescent="0.2">
      <c r="A160" t="s">
        <v>172</v>
      </c>
      <c r="F160" s="1">
        <v>32</v>
      </c>
      <c r="L160" s="1">
        <v>172</v>
      </c>
      <c r="M160" s="1">
        <f t="shared" si="2"/>
        <v>204</v>
      </c>
    </row>
    <row r="161" spans="1:13" x14ac:dyDescent="0.2">
      <c r="A161" t="s">
        <v>173</v>
      </c>
      <c r="B161" s="1">
        <v>120</v>
      </c>
      <c r="C161" s="1">
        <v>240</v>
      </c>
      <c r="D161" s="1">
        <v>390</v>
      </c>
      <c r="E161" s="1">
        <v>210</v>
      </c>
      <c r="F161" s="1">
        <v>570</v>
      </c>
      <c r="J161" s="1">
        <v>210</v>
      </c>
      <c r="L161" s="1">
        <v>1680</v>
      </c>
      <c r="M161" s="1">
        <f t="shared" si="2"/>
        <v>3420</v>
      </c>
    </row>
    <row r="162" spans="1:13" x14ac:dyDescent="0.2">
      <c r="A162" t="s">
        <v>174</v>
      </c>
      <c r="B162" s="1">
        <v>180</v>
      </c>
      <c r="C162" s="1">
        <v>150</v>
      </c>
      <c r="E162" s="1">
        <v>90</v>
      </c>
      <c r="F162" s="1">
        <v>294</v>
      </c>
      <c r="G162" s="1">
        <v>60</v>
      </c>
      <c r="L162" s="1">
        <v>2820</v>
      </c>
      <c r="M162" s="1">
        <f t="shared" si="2"/>
        <v>3594</v>
      </c>
    </row>
    <row r="163" spans="1:13" x14ac:dyDescent="0.2">
      <c r="A163" t="s">
        <v>175</v>
      </c>
      <c r="F163" s="1">
        <v>1</v>
      </c>
      <c r="H163" s="1">
        <v>1</v>
      </c>
      <c r="J163" s="1">
        <v>16</v>
      </c>
      <c r="M163" s="1">
        <f t="shared" si="2"/>
        <v>18</v>
      </c>
    </row>
    <row r="164" spans="1:13" x14ac:dyDescent="0.2">
      <c r="A164" t="s">
        <v>176</v>
      </c>
      <c r="B164" s="1">
        <v>19</v>
      </c>
      <c r="H164" s="1">
        <v>4</v>
      </c>
      <c r="J164" s="1">
        <v>4</v>
      </c>
      <c r="K164" s="1">
        <v>1</v>
      </c>
      <c r="M164" s="1">
        <f t="shared" si="2"/>
        <v>28</v>
      </c>
    </row>
    <row r="165" spans="1:13" x14ac:dyDescent="0.2">
      <c r="A165" t="s">
        <v>177</v>
      </c>
      <c r="B165" s="1">
        <v>1920</v>
      </c>
      <c r="C165" s="1">
        <v>3990</v>
      </c>
      <c r="D165" s="1">
        <v>6880</v>
      </c>
      <c r="E165" s="1">
        <v>700</v>
      </c>
      <c r="F165" s="1">
        <v>10976</v>
      </c>
      <c r="G165" s="1">
        <v>4430</v>
      </c>
      <c r="H165" s="1">
        <v>5480</v>
      </c>
      <c r="I165" s="1">
        <v>4762</v>
      </c>
      <c r="J165" s="1">
        <v>3496</v>
      </c>
      <c r="K165" s="1">
        <v>1500</v>
      </c>
      <c r="L165" s="1">
        <v>16900</v>
      </c>
      <c r="M165" s="1">
        <f t="shared" si="2"/>
        <v>61034</v>
      </c>
    </row>
    <row r="166" spans="1:13" x14ac:dyDescent="0.2">
      <c r="A166" t="s">
        <v>178</v>
      </c>
      <c r="B166" s="1">
        <v>810</v>
      </c>
      <c r="C166" s="1">
        <v>420</v>
      </c>
      <c r="D166" s="1">
        <v>340</v>
      </c>
      <c r="E166" s="1">
        <v>40</v>
      </c>
      <c r="F166" s="1">
        <v>688</v>
      </c>
      <c r="G166" s="1">
        <v>150</v>
      </c>
      <c r="H166" s="1">
        <v>120</v>
      </c>
      <c r="I166" s="1">
        <v>400</v>
      </c>
      <c r="J166" s="1">
        <v>10</v>
      </c>
      <c r="K166" s="1">
        <v>210</v>
      </c>
      <c r="L166" s="1">
        <v>3800</v>
      </c>
      <c r="M166" s="1">
        <f t="shared" si="2"/>
        <v>6988</v>
      </c>
    </row>
    <row r="167" spans="1:13" x14ac:dyDescent="0.2">
      <c r="A167" t="s">
        <v>179</v>
      </c>
      <c r="F167" s="1">
        <v>32</v>
      </c>
      <c r="L167" s="1">
        <v>88</v>
      </c>
      <c r="M167" s="1">
        <f t="shared" si="2"/>
        <v>120</v>
      </c>
    </row>
    <row r="168" spans="1:13" x14ac:dyDescent="0.2">
      <c r="A168" t="s">
        <v>44</v>
      </c>
      <c r="B168" s="1">
        <v>51</v>
      </c>
      <c r="E168" s="1">
        <v>31</v>
      </c>
      <c r="J168" s="1">
        <v>2</v>
      </c>
      <c r="M168" s="1">
        <f t="shared" si="2"/>
        <v>84</v>
      </c>
    </row>
    <row r="169" spans="1:13" x14ac:dyDescent="0.2">
      <c r="A169" t="s">
        <v>180</v>
      </c>
      <c r="B169" s="1">
        <v>24</v>
      </c>
      <c r="F169" s="1">
        <v>78</v>
      </c>
      <c r="I169" s="1">
        <v>28</v>
      </c>
      <c r="M169" s="1">
        <f t="shared" si="2"/>
        <v>130</v>
      </c>
    </row>
    <row r="170" spans="1:13" x14ac:dyDescent="0.2">
      <c r="A170" t="s">
        <v>181</v>
      </c>
      <c r="B170" s="1">
        <v>4</v>
      </c>
      <c r="C170" s="1">
        <v>13</v>
      </c>
      <c r="D170" s="1">
        <v>39</v>
      </c>
      <c r="E170" s="1">
        <v>28</v>
      </c>
      <c r="F170" s="1">
        <v>90</v>
      </c>
      <c r="G170" s="1">
        <v>5</v>
      </c>
      <c r="H170" s="1">
        <v>24</v>
      </c>
      <c r="I170" s="1">
        <v>13</v>
      </c>
      <c r="J170" s="1">
        <v>66</v>
      </c>
      <c r="K170" s="1">
        <v>16</v>
      </c>
      <c r="L170" s="1">
        <v>1544</v>
      </c>
      <c r="M170" s="1">
        <f t="shared" si="2"/>
        <v>1842</v>
      </c>
    </row>
    <row r="171" spans="1:13" x14ac:dyDescent="0.2">
      <c r="A171" t="s">
        <v>182</v>
      </c>
      <c r="B171" s="1">
        <v>540</v>
      </c>
      <c r="C171" s="1">
        <v>720</v>
      </c>
      <c r="D171" s="1">
        <v>720</v>
      </c>
      <c r="E171" s="1">
        <v>480</v>
      </c>
      <c r="F171" s="1">
        <v>2280</v>
      </c>
      <c r="G171" s="1">
        <v>540</v>
      </c>
      <c r="H171" s="1">
        <v>540</v>
      </c>
      <c r="I171" s="1">
        <v>300</v>
      </c>
      <c r="J171" s="1">
        <v>330</v>
      </c>
      <c r="K171" s="1">
        <v>240</v>
      </c>
      <c r="L171" s="1">
        <v>31800</v>
      </c>
      <c r="M171" s="1">
        <f t="shared" si="2"/>
        <v>38490</v>
      </c>
    </row>
    <row r="172" spans="1:13" x14ac:dyDescent="0.2">
      <c r="A172" t="s">
        <v>45</v>
      </c>
      <c r="B172" s="1">
        <v>750</v>
      </c>
      <c r="C172" s="1">
        <v>695</v>
      </c>
      <c r="D172" s="1">
        <v>1440</v>
      </c>
      <c r="E172" s="1">
        <v>450</v>
      </c>
      <c r="F172" s="1">
        <v>1759</v>
      </c>
      <c r="G172" s="1">
        <v>240</v>
      </c>
      <c r="H172" s="1">
        <v>1044</v>
      </c>
      <c r="I172" s="1">
        <v>870</v>
      </c>
      <c r="J172" s="1">
        <v>450</v>
      </c>
      <c r="K172" s="1">
        <v>570</v>
      </c>
      <c r="L172" s="1">
        <v>16200</v>
      </c>
      <c r="M172" s="1">
        <f t="shared" si="2"/>
        <v>24468</v>
      </c>
    </row>
    <row r="173" spans="1:13" x14ac:dyDescent="0.2">
      <c r="A173" t="s">
        <v>46</v>
      </c>
      <c r="B173" s="1">
        <v>270</v>
      </c>
      <c r="C173" s="1">
        <v>300</v>
      </c>
      <c r="D173" s="1">
        <v>135</v>
      </c>
      <c r="E173" s="1">
        <v>480</v>
      </c>
      <c r="F173" s="1">
        <v>360</v>
      </c>
      <c r="H173" s="1">
        <v>480</v>
      </c>
      <c r="J173" s="1">
        <v>180</v>
      </c>
      <c r="K173" s="1">
        <v>180</v>
      </c>
      <c r="L173" s="1">
        <v>4020</v>
      </c>
      <c r="M173" s="1">
        <f t="shared" si="2"/>
        <v>6405</v>
      </c>
    </row>
    <row r="174" spans="1:13" x14ac:dyDescent="0.2">
      <c r="A174" t="s">
        <v>47</v>
      </c>
      <c r="B174" s="1">
        <v>420</v>
      </c>
      <c r="D174" s="1">
        <v>105</v>
      </c>
      <c r="F174" s="1">
        <v>262</v>
      </c>
      <c r="G174" s="1">
        <v>660</v>
      </c>
      <c r="I174" s="1">
        <v>60</v>
      </c>
      <c r="M174" s="1">
        <f t="shared" si="2"/>
        <v>1507</v>
      </c>
    </row>
    <row r="175" spans="1:13" x14ac:dyDescent="0.2">
      <c r="A175" t="s">
        <v>183</v>
      </c>
      <c r="B175" s="1">
        <v>16</v>
      </c>
      <c r="C175" s="1">
        <v>3</v>
      </c>
      <c r="D175" s="1">
        <v>14</v>
      </c>
      <c r="E175" s="1">
        <v>14</v>
      </c>
      <c r="F175" s="1">
        <v>32</v>
      </c>
      <c r="G175" s="1">
        <v>2</v>
      </c>
      <c r="J175" s="1">
        <v>8</v>
      </c>
      <c r="K175" s="1">
        <v>5</v>
      </c>
      <c r="L175" s="1">
        <v>506</v>
      </c>
      <c r="M175" s="1">
        <f t="shared" si="2"/>
        <v>600</v>
      </c>
    </row>
    <row r="176" spans="1:13" x14ac:dyDescent="0.2">
      <c r="A176" t="s">
        <v>184</v>
      </c>
      <c r="B176" s="1">
        <v>7</v>
      </c>
      <c r="C176" s="1">
        <v>3</v>
      </c>
      <c r="D176" s="1">
        <v>5</v>
      </c>
      <c r="E176" s="1">
        <v>7</v>
      </c>
      <c r="F176" s="1">
        <v>14</v>
      </c>
      <c r="G176" s="1">
        <v>4</v>
      </c>
      <c r="I176" s="1">
        <v>4</v>
      </c>
      <c r="J176" s="1">
        <v>12</v>
      </c>
      <c r="K176" s="1">
        <v>8</v>
      </c>
      <c r="L176" s="1">
        <v>272</v>
      </c>
      <c r="M176" s="1">
        <f t="shared" si="2"/>
        <v>336</v>
      </c>
    </row>
    <row r="177" spans="1:13" x14ac:dyDescent="0.2">
      <c r="A177" t="s">
        <v>185</v>
      </c>
      <c r="B177" s="1">
        <v>269</v>
      </c>
      <c r="C177" s="1">
        <v>870</v>
      </c>
      <c r="D177" s="1">
        <v>1369</v>
      </c>
      <c r="E177" s="1">
        <v>92</v>
      </c>
      <c r="F177" s="1">
        <v>731</v>
      </c>
      <c r="G177" s="1">
        <v>127</v>
      </c>
      <c r="H177" s="1">
        <v>570</v>
      </c>
      <c r="I177" s="1">
        <v>163</v>
      </c>
      <c r="J177" s="1">
        <v>205</v>
      </c>
      <c r="K177" s="1">
        <v>443</v>
      </c>
      <c r="L177" s="1">
        <v>32781</v>
      </c>
      <c r="M177" s="1">
        <f t="shared" si="2"/>
        <v>37620</v>
      </c>
    </row>
    <row r="178" spans="1:13" x14ac:dyDescent="0.2">
      <c r="A178" t="s">
        <v>186</v>
      </c>
      <c r="B178" s="1">
        <v>200</v>
      </c>
      <c r="F178" s="1">
        <v>100</v>
      </c>
      <c r="L178" s="1">
        <v>600</v>
      </c>
      <c r="M178" s="1">
        <f t="shared" si="2"/>
        <v>900</v>
      </c>
    </row>
    <row r="179" spans="1:13" x14ac:dyDescent="0.2">
      <c r="A179" t="s">
        <v>73</v>
      </c>
      <c r="B179" s="1">
        <v>360</v>
      </c>
      <c r="L179" s="1">
        <v>2760</v>
      </c>
      <c r="M179" s="1">
        <f t="shared" si="2"/>
        <v>3120</v>
      </c>
    </row>
    <row r="180" spans="1:13" x14ac:dyDescent="0.2">
      <c r="A180" t="s">
        <v>187</v>
      </c>
      <c r="B180" s="1">
        <v>180</v>
      </c>
      <c r="C180" s="1">
        <v>90</v>
      </c>
      <c r="D180" s="1">
        <v>360</v>
      </c>
      <c r="E180" s="1">
        <v>240</v>
      </c>
      <c r="F180" s="1">
        <v>1170</v>
      </c>
      <c r="G180" s="1">
        <v>90</v>
      </c>
      <c r="H180" s="1">
        <v>120</v>
      </c>
      <c r="I180" s="1">
        <v>270</v>
      </c>
      <c r="J180" s="1">
        <v>180</v>
      </c>
      <c r="K180" s="1">
        <v>120</v>
      </c>
      <c r="L180" s="1">
        <v>3330</v>
      </c>
      <c r="M180" s="1">
        <f t="shared" si="2"/>
        <v>6150</v>
      </c>
    </row>
    <row r="181" spans="1:13" x14ac:dyDescent="0.2">
      <c r="A181" t="s">
        <v>188</v>
      </c>
      <c r="J181" s="1">
        <v>1</v>
      </c>
      <c r="M181" s="1">
        <f t="shared" si="2"/>
        <v>1</v>
      </c>
    </row>
    <row r="182" spans="1:13" x14ac:dyDescent="0.2">
      <c r="A182" t="s">
        <v>189</v>
      </c>
      <c r="B182" s="1">
        <v>1</v>
      </c>
      <c r="C182" s="1">
        <v>3</v>
      </c>
      <c r="D182" s="1">
        <v>5</v>
      </c>
      <c r="E182" s="1">
        <v>4</v>
      </c>
      <c r="F182" s="1">
        <v>11</v>
      </c>
      <c r="G182" s="1">
        <v>3</v>
      </c>
      <c r="J182" s="1">
        <v>2</v>
      </c>
      <c r="K182" s="1">
        <v>3</v>
      </c>
      <c r="L182" s="1">
        <v>11</v>
      </c>
      <c r="M182" s="1">
        <f t="shared" si="2"/>
        <v>43</v>
      </c>
    </row>
    <row r="183" spans="1:13" x14ac:dyDescent="0.2">
      <c r="A183" t="s">
        <v>190</v>
      </c>
      <c r="B183" s="1">
        <v>156</v>
      </c>
      <c r="C183" s="1">
        <v>518</v>
      </c>
      <c r="E183" s="1">
        <v>34</v>
      </c>
      <c r="F183" s="1">
        <v>80</v>
      </c>
      <c r="H183" s="1">
        <v>50</v>
      </c>
      <c r="M183" s="1">
        <f t="shared" si="2"/>
        <v>838</v>
      </c>
    </row>
    <row r="184" spans="1:13" x14ac:dyDescent="0.2">
      <c r="A184" t="s">
        <v>191</v>
      </c>
      <c r="B184" s="1">
        <v>280</v>
      </c>
      <c r="C184" s="1">
        <v>200</v>
      </c>
      <c r="D184" s="1">
        <v>252</v>
      </c>
      <c r="E184" s="1">
        <v>118</v>
      </c>
      <c r="F184" s="1">
        <v>383</v>
      </c>
      <c r="G184" s="1">
        <v>216</v>
      </c>
      <c r="H184" s="1">
        <v>308</v>
      </c>
      <c r="J184" s="1">
        <v>318</v>
      </c>
      <c r="K184" s="1">
        <v>39</v>
      </c>
      <c r="L184" s="1">
        <v>1370</v>
      </c>
      <c r="M184" s="1">
        <f t="shared" si="2"/>
        <v>3484</v>
      </c>
    </row>
  </sheetData>
  <sortState ref="A8:M186">
    <sortCondition ref="A8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POSIÇÃO DE ESTOQUE POR ESTABELE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luciana.andrea</dc:creator>
  <cp:lastModifiedBy>Marta Souto de Santana</cp:lastModifiedBy>
  <dcterms:created xsi:type="dcterms:W3CDTF">2026-06-15T17:36:39Z</dcterms:created>
  <dcterms:modified xsi:type="dcterms:W3CDTF">2026-06-16T10:23:49Z</dcterms:modified>
</cp:coreProperties>
</file>