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POSIÇÃO DE ESTOQUE POR ESTABELE" sheetId="1" r:id="rId1"/>
  </sheets>
  <calcPr calcId="145621"/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9" i="1"/>
</calcChain>
</file>

<file path=xl/sharedStrings.xml><?xml version="1.0" encoding="utf-8"?>
<sst xmlns="http://schemas.openxmlformats.org/spreadsheetml/2006/main" count="202" uniqueCount="202">
  <si>
    <t>POSIÇÃO DE ESTOQUE POR ESTABELECIMENTO</t>
  </si>
  <si>
    <t>Páginas:</t>
  </si>
  <si>
    <t>Grupo Financiamento CEAF: GRUPO 1.A</t>
  </si>
  <si>
    <t>Estabelecimento de Saúde</t>
  </si>
  <si>
    <t>CEAF MACRORREGIÃO MACEIÓ</t>
  </si>
  <si>
    <t>CEAF REMEDIO EM CASA MACEIÓ</t>
  </si>
  <si>
    <t>CEAF UNIDADE ARAPIRACA</t>
  </si>
  <si>
    <t>CEAF UNIDADE DELMIRO GOUVEIA</t>
  </si>
  <si>
    <t>CEAF UNIDADE MACEIÓ</t>
  </si>
  <si>
    <t>CEAF UNIDADE PALMEIRA DOS ÍNDIOS</t>
  </si>
  <si>
    <t>CEAF UNIDADE PENEDO</t>
  </si>
  <si>
    <t>CEAF UNIDADE SANTANA DO IPANEMA</t>
  </si>
  <si>
    <t>CEAF UNIDADE SÃO MIGUEL DOS CAMPOS</t>
  </si>
  <si>
    <t>CEAF UNIDADE UNIÃO DOS PALMARES</t>
  </si>
  <si>
    <t>CENTRAL DE ABASTECIMENTO FARMACÊUTICO ESTADUAL DE ALAGOAS</t>
  </si>
  <si>
    <t>Total</t>
  </si>
  <si>
    <t>ADALIMUMABE (BIOSSIMILAR A) 40 MG SOL INJ (SER PREENC) GRUPO 1.A</t>
  </si>
  <si>
    <t>ADALIMUMABE 40 MG SOL INJ (SER PREENC) GRUPO 1.A</t>
  </si>
  <si>
    <t>ALFADORNASE 2,5 MG AMP GRUPO 1.A</t>
  </si>
  <si>
    <t>ALFAEPOETINA 1.000 UI SOL INJ (FR-AMP) GRUPO 1.A</t>
  </si>
  <si>
    <t>ALFAEPOETINA 10.000 UI SOL INJ OU PÓ LIOF INJ (FR-AMP) GRUPO 1.A</t>
  </si>
  <si>
    <t>ALFAEPOETINA 2.000 UI SOL INJ (FR-AMP) GRUPO 1.A</t>
  </si>
  <si>
    <t>ALFAEPOETINA 4.000 UI SOL INJ (FR-AMP) GRUPO 1.A</t>
  </si>
  <si>
    <t>ALFATALIGLICERASE 200 UI PÓ LIOF INJ (FR-AMP) GRUPO 1.A</t>
  </si>
  <si>
    <t>ALFAVELAGLICERASE 400 U PÓ LIOF INJ (FR-AMP) GRUPO 1.A</t>
  </si>
  <si>
    <t>BARICITINIBE 2 MG COMPRIMIDO GRUPO 1.A</t>
  </si>
  <si>
    <t>BARICITINIBE 4 MG COMPRIMIDO GRUPO 1.A</t>
  </si>
  <si>
    <t>BETAINTERFERONA 1A 12.000.000UI (44MCG) SOL INJ (SER PREENC) GRUPO 1.A</t>
  </si>
  <si>
    <t>BETAINTERFERONA 1A 6.000.000 UI (30MCG) PÓ LIOF INJ (FR-AMP OU SER PREENC OU CAN PREENC) GRUPO 1.A</t>
  </si>
  <si>
    <t>BETAINTERFERONA 1B 9.600.000UI (300MG) PÓ LIOF INJ (FR-AMP) GRUPO 1.A</t>
  </si>
  <si>
    <t>BIMATOPROSTA 0,3 MG/ML SOL OFT (FR) 3 ML GRUPO 1.A</t>
  </si>
  <si>
    <t>BUROSUMABE 10 MG/ML SOLUÇÃO INJETÁVEL GRUPO 1.A</t>
  </si>
  <si>
    <t>BUROSUMABE 30 MG/ML SOLUÇÃO INJETÁVEL GRUPO 1.A</t>
  </si>
  <si>
    <t>CABERGOLINA 0,5 MG COMP GRUPO 1.A</t>
  </si>
  <si>
    <t>CERTOLIZUMABE PEGOL 200 MG/ML SOL INJ (SER PREENC) GRUPO 1.A</t>
  </si>
  <si>
    <t>CINACALCETE 30 MG COMP GRUPO 1.A</t>
  </si>
  <si>
    <t>CLADRIBINA 10 MG COMPRIMIDO GRUPO 1.A</t>
  </si>
  <si>
    <t>CLOZAPINA 100 MG COMP GRUPO 1.A</t>
  </si>
  <si>
    <t>CLOZAPINA 25 MG COMP GRUPO 1.A</t>
  </si>
  <si>
    <t>DEFERASIROX 250 MG COMP GRUPO 1.A</t>
  </si>
  <si>
    <t>DEFERASIROX 500 MG COMP GRUPO 1.A</t>
  </si>
  <si>
    <t>DESMOPRESSINA 0,1 MG/ML SOL OU SPRAY NAS (FR) 2,5 ML GRUPO 1.A</t>
  </si>
  <si>
    <t>DONEPEZILA 10 MG COMP GRUPO 1.A</t>
  </si>
  <si>
    <t>DONEPEZILA 5 MG COMP GRUPO 1.A</t>
  </si>
  <si>
    <t>ECULIZUMABE 10 MG/ML SOL INJ (FR) 30 ML GRUPO 1.A</t>
  </si>
  <si>
    <t>ELEXACAFTOR ASSOCIADO AO TEZACAFTOR E IVACAFTOR 100 + 50 + 75 + 150 MG COMPRIMIDO GRUPO 1.A</t>
  </si>
  <si>
    <t>ELEXACAFTOR ASSOCIADO AO TEZACAFTOR E IVACAFTOR 50 + 25 + 37,5 + 75 MG COMPRIMIDO GRUPO 1.A</t>
  </si>
  <si>
    <t>ENOXAPARINA SÓDICA  40 MG SOL INJ (SER PREENC) 0,4 ML GRUPO 1.A</t>
  </si>
  <si>
    <t>ENOXAPARINA SÓDICA 60 MG SOL INJ (SER PREENC) 0,6 ML GRUPO 1.A</t>
  </si>
  <si>
    <t>ENTACAPONA 200 MG COMP GRUPO 1.A</t>
  </si>
  <si>
    <t>ETANERCEPTE  25 MG PÓ LIOF INJ (FR-AMP OU SER PREENC) GRUPO 1.A</t>
  </si>
  <si>
    <t>ETANERCEPTE (BIOSSIMILAR BIO-MANGUINHOS) 50 MG SOL INJ (FR-AMP OU SER PREENC) GRUPO 1.A</t>
  </si>
  <si>
    <t>ETANERCEPTE (PFIZER/ENBREL®) 50 MG PÓ LIOF INJ (FR-AMP OU SER PREENC) GRUPO 1.A</t>
  </si>
  <si>
    <t>EVEROLIMO 0,5 MG COMP GRUPO 1.A</t>
  </si>
  <si>
    <t>EVEROLIMO 0,75 MG COMP GRUPO 1.A</t>
  </si>
  <si>
    <t>EVEROLIMO 1 MG COMP GRUPO 1.A</t>
  </si>
  <si>
    <t>FINGOLIMODE 0,5 MG CAP GRUPO 1.A</t>
  </si>
  <si>
    <t>FUMARATO DE DIMETILA 120 MG CÁPSULA  GRUPO 1.A</t>
  </si>
  <si>
    <t>FUMARATO DE DIMETILA 240 MG CÁPSULA  GRUPO 1.A</t>
  </si>
  <si>
    <t>GALANTAMINA 16 MG CAP DE LIB PROL GRUPO 1.A</t>
  </si>
  <si>
    <t>GALANTAMINA 24 MG CAP DE LIB PROL GRUPO 1.A</t>
  </si>
  <si>
    <t>GALANTAMINA 8 MG CAP DE LIB PROL GRUPO 1.A</t>
  </si>
  <si>
    <t>GALSULFASE 1 MG/ML SOLUÇÃO INJETÁVEL 5 ML GRUPO 1.A</t>
  </si>
  <si>
    <t>GLATIRAMER 40 MG SOL INJ (SER PREENC) GRUPO 1.A</t>
  </si>
  <si>
    <t>GOLIMUMABE 50 MG SOL INJ (SER PREENC) GRUPO 1.A</t>
  </si>
  <si>
    <t>IDURSULFASE ALFA 2 MG/ML SOL INJ (FR) 3 ML GRUPO 1.A</t>
  </si>
  <si>
    <t>IMIGLUCERASE 400 U PÓ LIOF INJ (FR-AMP) GRUPO 1.A</t>
  </si>
  <si>
    <t>IMUNOGLOBULINA HUMANA 5 G INJ (FR) GRUPO 1.A</t>
  </si>
  <si>
    <t>INFLIXIMABE (BIOSSIMILAR A) 10 MG/ML PÓ LIOF INJ (FR-AMP) 10 ML GRUPO 1.A</t>
  </si>
  <si>
    <t>INFLIXIMABE 10 MG/ML PÓ LIOF INJ (FR-AMP) 10 ML GRUPO 1.A</t>
  </si>
  <si>
    <t>INSULINA ANÁLOGA DE AÇÃO PROLONGADA 100 UI/ML TUBETE GRUPO 1.A</t>
  </si>
  <si>
    <t>INSULINA ANÁLOGA DE AÇÃO RÁPIDA 100 UI/ML TUBETE COM SISTEMA DE APLICAÇÃO REUTILIZÁVEL 3 ML GRUPO 1.A</t>
  </si>
  <si>
    <t>IVACAFTOR 150 MG COMP REV GRUPO 1.A</t>
  </si>
  <si>
    <t>LANREOTIDA 120 MG SOL INJ (SER PREENC) GRUPO 1.A</t>
  </si>
  <si>
    <t>LATANOPROSTA 0,05 MG/ML SOL OFT (FR) 2,5 ML GRUPO 1.A</t>
  </si>
  <si>
    <t>LEFLUNOMIDA 20 MG COMP GRUPO 1.A</t>
  </si>
  <si>
    <t>LEVETIRACETAM 100 MG/ML SOLUÇÃO ORAL 150 ML GRUPO 1.A</t>
  </si>
  <si>
    <t>LEVETIRACETAM 1000 MG COMPRIMIDO GRUPO 1.A</t>
  </si>
  <si>
    <t>LEVETIRACETAM 250 MG COMPRIMIDO GRUPO 1.A</t>
  </si>
  <si>
    <t>LEVETIRACETAM 500 MG COMPRIMIDO GRUPO 1.A</t>
  </si>
  <si>
    <t>LEVETIRACETAM 750 MG COMPRIMIDO GRUPO 1.A</t>
  </si>
  <si>
    <t>MEMANTINA, CLORIDRATO 10 MG CAP LIBERAÇÃO CONTROLADA GRUPO 1.A</t>
  </si>
  <si>
    <t>METOTREXATO 2,5 MG COMP GRUPO 1.A</t>
  </si>
  <si>
    <t>MICOFENOLATO DE MOFETILA 500 MG COMP GRUPO 1.A</t>
  </si>
  <si>
    <t>MICOFENOLATO DE SÓDIO 180 MG COMP GRUPO 1.A</t>
  </si>
  <si>
    <t>MICOFENOLATO DE SÓDIO 360 MG COMP GRUPO 1.A</t>
  </si>
  <si>
    <t>NATALIZUMABE 300 MG SOL INJ (FR-AMP) GRUPO 1.A</t>
  </si>
  <si>
    <t>NUSINERSENA 2,4 MG/ML SOLUÇÃO INJETÁVEL 5 ML GRUPO 1.A</t>
  </si>
  <si>
    <t>OCTREOTIDA LAR 20 MG PÓ P/ SUSP INJ (FR-AMP) GRUPO 1.A</t>
  </si>
  <si>
    <t>OCTREOTIDA LAR 30 MG PÓ P/ SUSP INJ (FR-AMP) GRUPO 1.A</t>
  </si>
  <si>
    <t>OLANZAPINA 10 MG COMP GRUPO 1.A</t>
  </si>
  <si>
    <t>OLANZAPINA 5 MG COMP GRUPO 1.A</t>
  </si>
  <si>
    <t>PARICALCITOL 5 MCG/ML SOL INJ (AMP) 1 ML GRUPO 1.A</t>
  </si>
  <si>
    <t>PRAMIPEXOL 0,125 MG COMP GRUPO 1.A</t>
  </si>
  <si>
    <t>PRAMIPEXOL 0,25 MG COMP GRUPO 1.A</t>
  </si>
  <si>
    <t>PRAMIPEXOL 1 MG COMP GRUPO 1.A</t>
  </si>
  <si>
    <t>QUETIAPINA 100 MG COMP GRUPO 1.A</t>
  </si>
  <si>
    <t>QUETIAPINA 200 MG COMP GRUPO 1.A</t>
  </si>
  <si>
    <t>QUETIAPINA 25 MG COMP GRUPO 1.A</t>
  </si>
  <si>
    <t>QUETIAPINA 300 MG COMP GRUPO 1.A</t>
  </si>
  <si>
    <t>RASAGILINA 1 MG COMPRIMIDO GRUPO 1.A</t>
  </si>
  <si>
    <t>RILUZOL 50 MG COMP GRUPO 1.A</t>
  </si>
  <si>
    <t>RISANQUIZUMABE 150 MG/ML SOLUÇÃO INJETÁVEL C/ SISTEMA DE APLICA GRUPO 1.A</t>
  </si>
  <si>
    <t>RISDIPLAM 0,75 MG/ML PÓ PARA SOLUÇÃO 80 ML GRUPO 1.A</t>
  </si>
  <si>
    <t>RITUXIMABE (BIOSSIMILAR BIO-MANGUINHOS/RIXYMIO®) 500 MG SOL INJ (FR-AMP) 50 ML GRUPO 1.A</t>
  </si>
  <si>
    <t>RIVASTIGMINA 1,5 MG CAP GRUPO 1.A</t>
  </si>
  <si>
    <t>RIVASTIGMINA 18 MG ADESIVO TRANSDÉRMICO GRUPO 1.A</t>
  </si>
  <si>
    <t>RIVASTIGMINA 3 MG CAP GRUPO 1.A</t>
  </si>
  <si>
    <t>RIVASTIGMINA 4,5 MG CAP GRUPO 1.A</t>
  </si>
  <si>
    <t>RIVASTIGMINA 6 MG CAP GRUPO 1.A</t>
  </si>
  <si>
    <t>RIVASTIGMINA 9 MG ADESIVO TRANSDÉRMICO GRUPO 1.A</t>
  </si>
  <si>
    <t>ROMOSOZUMABE 90 MG/ML SOLUÇÃO INJETÁVEL (POR SERINGA PREENCHIDA) 1,17 ML GRUPO 1.A</t>
  </si>
  <si>
    <t>SECUQUINUMABE 150 MG/ML SOL INJ (SER PREENC) GRUPO 1.A</t>
  </si>
  <si>
    <t>SEVELAMER 800 MG COMP GRUPO 1.A</t>
  </si>
  <si>
    <t>SILDENAFILA 20 MG COMP GRUPO 1.A</t>
  </si>
  <si>
    <t>SILDENAFILA 50 MG COMP GRUPO 1.A</t>
  </si>
  <si>
    <t>SIROLIMO 1 MG DRÁGEA GRUPO 1.A</t>
  </si>
  <si>
    <t>SIROLIMO 2 MG DRÁGEA GRUPO 1.A</t>
  </si>
  <si>
    <t>SOMATROPINA 12 UI SOL INJ OU PÓ LIOF INJ (FR-AMP) GRUPO 1.A</t>
  </si>
  <si>
    <t>SOMATROPINA 4 UI SOL INJ OU PÓ LIOF INJ (FR-AMP) GRUPO 1.A</t>
  </si>
  <si>
    <t>TACROLIMO 1 MG CAP GRUPO 1.A</t>
  </si>
  <si>
    <t>TACROLIMO 5 MG CAP GRUPO 1.A</t>
  </si>
  <si>
    <t>TAFAMIDIS 20 MG CÁPSULA  GRUPO 1.A</t>
  </si>
  <si>
    <t>TERIFLUNOMIDA 14 MG COMP GRUPO 1.A</t>
  </si>
  <si>
    <t>TOBRAMICINA 300/5 MG/ML SOLUÇÃO INALATÓRIA (POR AMPOLA) GRUPO 1.A</t>
  </si>
  <si>
    <t>TOCILIZUMABE 20 MG/ML SOL INJ (FR-AMP) 4 ML GRUPO 1.A</t>
  </si>
  <si>
    <t>TOFACITINIBE 5 MG COMP GRUPO 1.A</t>
  </si>
  <si>
    <t>TOXINA BOTULINICA TIPO A 100 U PÓ LIOF INJ (FR-AMP) GRUPO 1.A</t>
  </si>
  <si>
    <t>TOXINA BOTULINICA TIPO A 500 U PÓ LIOF INJ (FR-AMP) GRUPO 1.A</t>
  </si>
  <si>
    <t>TRAVOPROSTA 0,04 MG/ML SOL OFT (FR) 2,5 ML GRUPO 1.A</t>
  </si>
  <si>
    <t>TRIENTINA 250 MG CÁPSULA  GRUPO 1.A</t>
  </si>
  <si>
    <t>UPADACITINIBE 15 MG COMPRIMIDO DE LIBERAÇÃO PROLONGADA GRUPO 1.A</t>
  </si>
  <si>
    <t>USTEQUINUMABE 45/0,5 MG/ML SOL INJ (SER PREENC) 0,5 ML GRUPO 1.A</t>
  </si>
  <si>
    <t>VEDOLIZUMABE 300 MG PÓ LIOFILIZADO PARA SOLUÇÃO INJETÁVEL GRUPO 1.A</t>
  </si>
  <si>
    <t>ZIPRASIDONA 40 MG CAP GRUPO 1.A</t>
  </si>
  <si>
    <t>ZIPRASIDONA 80 MG CAP GRUPO 1.A</t>
  </si>
  <si>
    <t xml:space="preserve">ACIDO ZOLEDRONICO 0,05 MG/ML SOLUÇÃO INJETÁVEL EMALAGEM 100 ML GRUPO 2 </t>
  </si>
  <si>
    <t xml:space="preserve">ATORVASTATINA 10 MG COMP GRUPO 2 </t>
  </si>
  <si>
    <t xml:space="preserve">AZATIOPRINA 50 MG COMP GRUPO 2 </t>
  </si>
  <si>
    <t xml:space="preserve">BRIMONIDINA 2 MG/ML SOL OFT (FR) 5 ML GRUPO 2 </t>
  </si>
  <si>
    <t xml:space="preserve">BRINZOLAMIDA 10 MG/ML SUSP OFT (FR) 5 ML GRUPO 2 </t>
  </si>
  <si>
    <t xml:space="preserve">CALCITRIOL 0,25 MCG CAP GRUPO 2 </t>
  </si>
  <si>
    <t xml:space="preserve">CICLOSPORINA 100 MG CAP GRUPO 2 </t>
  </si>
  <si>
    <t xml:space="preserve">CICLOSPORINA 100 MG/ML SOL ORAL (FR) 50 ML GRUPO 2 </t>
  </si>
  <si>
    <t xml:space="preserve">CICLOSPORINA 50 MG CAP GRUPO 2 </t>
  </si>
  <si>
    <t xml:space="preserve">CIPROFIBRATO 100 MG COMP GRUPO 2 </t>
  </si>
  <si>
    <t xml:space="preserve">CLOPIDOGREL 75 MG COMP GRUPO 2 </t>
  </si>
  <si>
    <t xml:space="preserve">CODEÍNA 30 MG COMP GRUPO 2 </t>
  </si>
  <si>
    <t xml:space="preserve">COMPLEMENTO ALIMENTAR P/ PACIENTE FENILCETONURICO MAIOR DE 1 ANO - FORMULA DE AMINOÁCIDOS ISENTA DE FENILALANINA 1 G PÓ GRUPO 2 </t>
  </si>
  <si>
    <t xml:space="preserve">DAPAGLIFLOZINA 10 MG COMPRIMIDO GRUPO 2 </t>
  </si>
  <si>
    <t xml:space="preserve">DORZOLAMIDA 20 MG/ML SOL OFT (FR) 5 ML GRUPO 2 </t>
  </si>
  <si>
    <t xml:space="preserve">ETOSSUXIMIDA 50 MG/ML XPE (FR) 120 ML GRUPO 2 </t>
  </si>
  <si>
    <t xml:space="preserve">FENOFIBRATO 200 MG CAP GRUPO 2 </t>
  </si>
  <si>
    <t xml:space="preserve">FORMOTEROL + BUDESONIDA 12 + 400 MCG CAP INAL GRUPO 2 </t>
  </si>
  <si>
    <t xml:space="preserve">FORMOTEROL + BUDESONIDA 6 + 200 MCG CAP INAL GRUPO 2 </t>
  </si>
  <si>
    <t xml:space="preserve">HIDROXICLOROQUINA 400 MG COMP GRUPO 2 </t>
  </si>
  <si>
    <t xml:space="preserve">ISOTRETINOÍNA 20 MG CAP GRUPO 2 </t>
  </si>
  <si>
    <t xml:space="preserve">LAMOTRIGINA 100 MG COMP GRUPO 2 </t>
  </si>
  <si>
    <t xml:space="preserve">LAMOTRIGINA 25 MG COMP GRUPO 2 </t>
  </si>
  <si>
    <t xml:space="preserve">MESALAZINA 400 MG COMP GRUPO 2 </t>
  </si>
  <si>
    <t xml:space="preserve">MESALAZINA 500 MG COMP GRUPO 2 </t>
  </si>
  <si>
    <t xml:space="preserve">MESALAZINA 500 MG SUPOS GRUPO 2 </t>
  </si>
  <si>
    <t xml:space="preserve">MESALAZINA 800 MG COMP GRUPO 2 </t>
  </si>
  <si>
    <t xml:space="preserve">MORFINA 30 MG COMP GRUPO 2 </t>
  </si>
  <si>
    <t xml:space="preserve">PIRIDOSTIGMINA 60 MG COMP GRUPO 2 </t>
  </si>
  <si>
    <t xml:space="preserve">RISEDRONATO 35 MG COMP GRUPO 2 </t>
  </si>
  <si>
    <t xml:space="preserve">SULFASSALAZINA 500 MG COMP GRUPO 2 </t>
  </si>
  <si>
    <t xml:space="preserve">TIMOLOL 5 MG/ML SOL OFT (FR) 5 ML GRUPO 2 </t>
  </si>
  <si>
    <t xml:space="preserve">TOPIRAMATO 100 MG COMP GRUPO 2 </t>
  </si>
  <si>
    <t xml:space="preserve">TOPIRAMATO 25 MG COMP GRUPO 2 </t>
  </si>
  <si>
    <t xml:space="preserve">TOPIRAMATO 50 MG COMP GRUPO 2 </t>
  </si>
  <si>
    <t xml:space="preserve">ACIDO URSODESOXICOLICO 150 MG COMP GRUPO 1.B </t>
  </si>
  <si>
    <t xml:space="preserve">ACIDO URSODESOXICOLICO 300 MG COMP GRUPO 1.B </t>
  </si>
  <si>
    <t xml:space="preserve">AMANTADINA 100 MG COMP GRUPO 1.B </t>
  </si>
  <si>
    <t xml:space="preserve">AMBRISENTANA 5 MG COMP REV GRUPO 1.B </t>
  </si>
  <si>
    <t xml:space="preserve">BROMETO DE TIOTRÓPIO MONOIDRATADO + CLORIDRATO DE OLODATEROL 2,5 + 2,5 MCG SOLUÇÃO PARA INALAÇÃO GRUPO 1.B </t>
  </si>
  <si>
    <t xml:space="preserve">BROMETO DE UMECLIDÍNIO + TRIFENATATO DE VILANTEROL 62,5 + 25 MCG PÓ INAL (FR DE 30 DOSES) GRUPO 1.B </t>
  </si>
  <si>
    <t xml:space="preserve">DIPROPIONATO DE FUROATO DE FLUTICASONA + BROMETO DE UMECLIDÍNIO + TRIFENATATO DE VILANTEROL 100+62,5+25 MCG PÓ PARA INALAÇÃO ORAL 30 DOSES GRUPO 1.B </t>
  </si>
  <si>
    <t xml:space="preserve">ELTROMBOPAGUE 25 MG COMP REV GRUPO 1.B </t>
  </si>
  <si>
    <t xml:space="preserve">ELTROMBOPAGUE 50 MG COMP REV GRUPO 1.B </t>
  </si>
  <si>
    <t xml:space="preserve">GOSSERRELINA 10,8 MG DEPOT (SER PREENC) GRUPO 1.B </t>
  </si>
  <si>
    <t xml:space="preserve">GOSSERRELINA 3,6 MG DEPOT (SER PREENC) GRUPO 1.B </t>
  </si>
  <si>
    <t xml:space="preserve">HIDROXIURÉIA 100 MG COMPRIMIDO GRUPO 1.B </t>
  </si>
  <si>
    <t xml:space="preserve">HIDROXIURÉIA 500 MG CAP GRUPO 1.B </t>
  </si>
  <si>
    <t xml:space="preserve">ILOPROSTA 10 MCG/ML SOL P/ NEBUL (AMP) 1 ML GRUPO 1.B </t>
  </si>
  <si>
    <t xml:space="preserve">LEUPRORRELINA 3,75 MG PÓ LIOF INJ (FR-AMP) GRUPO 1.B </t>
  </si>
  <si>
    <t xml:space="preserve">LEUPRORRELINA 45 MG PÓ LIOF INJ (SER PREENC) GRUPO 1.B </t>
  </si>
  <si>
    <t xml:space="preserve">MEPOLIZUMABE 100 MG/ML SOLUÇÃO INJETÁVEL GRUPO 1.B </t>
  </si>
  <si>
    <t xml:space="preserve">OMALIZUMABE 150 MG SOLUÇÃO INJETÁVEL GRUPO 1.B </t>
  </si>
  <si>
    <t xml:space="preserve">PANCREATINA 10.000 UI CAP GRUPO 1.B </t>
  </si>
  <si>
    <t xml:space="preserve">PANCREATINA 25.000 UI CAP GRUPO 1.B </t>
  </si>
  <si>
    <t xml:space="preserve">RISPERIDONA 1 MG COMP GRUPO 1.B </t>
  </si>
  <si>
    <t xml:space="preserve">RISPERIDONA 1 MG/ML SOL ORAL (FR) 30 ML GRUPO 1.B </t>
  </si>
  <si>
    <t xml:space="preserve">RISPERIDONA 2 MG COMP GRUPO 1.B </t>
  </si>
  <si>
    <t xml:space="preserve">SACARATO DE HIDRÓXIDO FÉRRICO  100 MG SOL INJ (FR) 5 ML GRUPO 1.B </t>
  </si>
  <si>
    <t xml:space="preserve">SACUBITRIL VALSARTANA SÓDICA HIDRATADA 100 MG COMPRIMIDO GRUPO 1.B </t>
  </si>
  <si>
    <t xml:space="preserve">SACUBITRIL VALSARTANA SÓDICA HIDRATADA 200 MG COMPRIMIDO GRUPO 1.B </t>
  </si>
  <si>
    <t xml:space="preserve">SACUBITRIL VALSARTANA SÓDICA HIDRATADA 50 MG COMPRIMIDO GRUPO 1.B </t>
  </si>
  <si>
    <t xml:space="preserve">TRIEXIFENIDIL 5 MG COMP GRUPO 1.B </t>
  </si>
  <si>
    <t xml:space="preserve">FORMOTEROL + BUDESONIDA 12 + 400 MCG CÁPSULA  ELENCO ESTADUAL </t>
  </si>
  <si>
    <t xml:space="preserve">INDACATEROL, MALEATO 150 MCG CÁPSULA  ELENCO ESTADUAL </t>
  </si>
  <si>
    <t xml:space="preserve">INSULINA GLARGINA 100 UI/ML SOLUÇÃO INJETÁVEL 3 ML COM SISTEMA DE APLICAÇÃO   ELENCO ESTADUAL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</si>
</sst>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 applyAlignme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94"/>
  <sheetViews>
    <sheetView tabSelected="1" workbookViewId="0">
      <selection activeCell="A21" sqref="A21"/>
    </sheetView>
  </sheetViews>
  <sheetFormatPr defaultRowHeight="12.75" x14ac:dyDescent="0.2"/>
  <cols>
    <col min="1" max="1" width="123.7109375" customWidth="1"/>
    <col min="2" max="2" width="29.85546875" customWidth="1"/>
    <col min="3" max="3" width="32.42578125" customWidth="1"/>
    <col min="4" max="4" width="26" customWidth="1"/>
    <col min="5" max="5" width="33.28515625" customWidth="1"/>
    <col min="6" max="6" width="23.42578125" customWidth="1"/>
    <col min="7" max="7" width="36.85546875" customWidth="1"/>
    <col min="8" max="8" width="23.28515625" customWidth="1"/>
    <col min="9" max="9" width="36" customWidth="1"/>
    <col min="10" max="10" width="40.28515625" customWidth="1"/>
    <col min="11" max="11" width="36.140625" customWidth="1"/>
    <col min="12" max="12" width="70" customWidth="1"/>
    <col min="13" max="13" width="11.42578125" customWidth="1"/>
  </cols>
  <sheetData>
    <row r="1" spans="1:13" x14ac:dyDescent="0.2">
      <c r="A1" t="s">
        <v>0</v>
      </c>
    </row>
    <row r="3" spans="1:13" ht="10.5" customHeight="1" x14ac:dyDescent="0.2">
      <c r="A3" t="s">
        <v>1</v>
      </c>
    </row>
    <row r="4" spans="1:13" ht="10.5" customHeight="1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x14ac:dyDescent="0.2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</row>
    <row r="9" spans="1:13" x14ac:dyDescent="0.2">
      <c r="A9" t="s">
        <v>171</v>
      </c>
      <c r="B9" s="1">
        <v>300</v>
      </c>
      <c r="C9" s="1">
        <v>510</v>
      </c>
      <c r="D9" s="1">
        <v>840</v>
      </c>
      <c r="E9" s="1">
        <v>240</v>
      </c>
      <c r="F9" s="1">
        <v>810</v>
      </c>
      <c r="G9" s="1">
        <v>900</v>
      </c>
      <c r="H9" s="1">
        <v>240</v>
      </c>
      <c r="I9" s="1">
        <v>330</v>
      </c>
      <c r="J9" s="1">
        <v>1050</v>
      </c>
      <c r="K9" s="1">
        <v>30</v>
      </c>
      <c r="L9" s="1">
        <v>92160</v>
      </c>
      <c r="M9" s="1">
        <f>L9+K9+J9+I9+H9+G9+F9+E9+D9+C9+B9</f>
        <v>97410</v>
      </c>
    </row>
    <row r="10" spans="1:13" x14ac:dyDescent="0.2">
      <c r="A10" t="s">
        <v>172</v>
      </c>
      <c r="B10" s="1">
        <v>30</v>
      </c>
      <c r="C10" s="1">
        <v>1140</v>
      </c>
      <c r="D10" s="1">
        <v>3630</v>
      </c>
      <c r="E10" s="1">
        <v>330</v>
      </c>
      <c r="F10" s="1">
        <v>1305</v>
      </c>
      <c r="G10" s="1">
        <v>1080</v>
      </c>
      <c r="H10" s="1">
        <v>90</v>
      </c>
      <c r="I10" s="1">
        <v>1080</v>
      </c>
      <c r="J10" s="1">
        <v>1770</v>
      </c>
      <c r="L10" s="1">
        <v>48450</v>
      </c>
      <c r="M10" s="1">
        <f t="shared" ref="M10:M70" si="0">L10+K10+J10+I10+H10+G10+F10+E10+D10+C10+B10</f>
        <v>58905</v>
      </c>
    </row>
    <row r="11" spans="1:13" x14ac:dyDescent="0.2">
      <c r="A11" t="s">
        <v>136</v>
      </c>
      <c r="D11" s="1">
        <v>2</v>
      </c>
      <c r="F11" s="1">
        <v>6</v>
      </c>
      <c r="L11" s="1">
        <v>5</v>
      </c>
      <c r="M11" s="1">
        <f t="shared" si="0"/>
        <v>13</v>
      </c>
    </row>
    <row r="12" spans="1:13" x14ac:dyDescent="0.2">
      <c r="A12" t="s">
        <v>16</v>
      </c>
      <c r="B12" s="1">
        <v>20</v>
      </c>
      <c r="C12" s="1">
        <v>89</v>
      </c>
      <c r="D12" s="1">
        <v>190</v>
      </c>
      <c r="F12" s="1">
        <v>93</v>
      </c>
      <c r="H12" s="1">
        <v>56</v>
      </c>
      <c r="I12" s="1">
        <v>108</v>
      </c>
      <c r="J12" s="1">
        <v>98</v>
      </c>
      <c r="L12" s="1">
        <v>2679</v>
      </c>
      <c r="M12" s="1">
        <f t="shared" si="0"/>
        <v>3333</v>
      </c>
    </row>
    <row r="13" spans="1:13" x14ac:dyDescent="0.2">
      <c r="A13" t="s">
        <v>17</v>
      </c>
      <c r="F13" s="1">
        <v>90</v>
      </c>
      <c r="M13" s="1">
        <f t="shared" si="0"/>
        <v>90</v>
      </c>
    </row>
    <row r="14" spans="1:13" x14ac:dyDescent="0.2">
      <c r="A14" t="s">
        <v>18</v>
      </c>
      <c r="B14" s="1">
        <v>34</v>
      </c>
      <c r="C14" s="1">
        <v>36</v>
      </c>
      <c r="D14" s="1">
        <v>210</v>
      </c>
      <c r="E14" s="1">
        <v>60</v>
      </c>
      <c r="F14" s="1">
        <v>88</v>
      </c>
      <c r="G14" s="1">
        <v>118</v>
      </c>
      <c r="H14" s="1">
        <v>94</v>
      </c>
      <c r="I14" s="1">
        <v>70</v>
      </c>
      <c r="J14" s="1">
        <v>246</v>
      </c>
      <c r="K14" s="1">
        <v>66</v>
      </c>
      <c r="L14" s="1">
        <v>2370</v>
      </c>
      <c r="M14" s="1">
        <f t="shared" si="0"/>
        <v>3392</v>
      </c>
    </row>
    <row r="15" spans="1:13" x14ac:dyDescent="0.2">
      <c r="A15" t="s">
        <v>19</v>
      </c>
      <c r="C15" s="1">
        <v>12</v>
      </c>
      <c r="F15" s="1">
        <v>60</v>
      </c>
      <c r="L15" s="1">
        <v>480</v>
      </c>
      <c r="M15" s="1">
        <f t="shared" si="0"/>
        <v>552</v>
      </c>
    </row>
    <row r="16" spans="1:13" x14ac:dyDescent="0.2">
      <c r="A16" t="s">
        <v>20</v>
      </c>
      <c r="D16" s="1">
        <v>38</v>
      </c>
      <c r="G16" s="1">
        <v>8</v>
      </c>
      <c r="J16" s="1">
        <v>20</v>
      </c>
      <c r="M16" s="1">
        <f t="shared" si="0"/>
        <v>66</v>
      </c>
    </row>
    <row r="17" spans="1:13" x14ac:dyDescent="0.2">
      <c r="A17" t="s">
        <v>21</v>
      </c>
      <c r="L17" s="1">
        <v>96</v>
      </c>
      <c r="M17" s="1">
        <f t="shared" si="0"/>
        <v>96</v>
      </c>
    </row>
    <row r="18" spans="1:13" x14ac:dyDescent="0.2">
      <c r="A18" t="s">
        <v>22</v>
      </c>
      <c r="B18" s="1">
        <v>31</v>
      </c>
      <c r="C18" s="1">
        <v>1630</v>
      </c>
      <c r="D18" s="1">
        <v>5527</v>
      </c>
      <c r="E18" s="1">
        <v>1934</v>
      </c>
      <c r="F18" s="1">
        <v>2247</v>
      </c>
      <c r="G18" s="1">
        <v>1234</v>
      </c>
      <c r="H18" s="1">
        <v>1538</v>
      </c>
      <c r="I18" s="1">
        <v>1440</v>
      </c>
      <c r="J18" s="1">
        <v>3667</v>
      </c>
      <c r="K18" s="1">
        <v>1085</v>
      </c>
      <c r="L18" s="1">
        <v>43032</v>
      </c>
      <c r="M18" s="1">
        <f t="shared" si="0"/>
        <v>63365</v>
      </c>
    </row>
    <row r="19" spans="1:13" x14ac:dyDescent="0.2">
      <c r="A19" t="s">
        <v>23</v>
      </c>
      <c r="B19" s="1">
        <v>10</v>
      </c>
      <c r="F19" s="1">
        <v>36</v>
      </c>
      <c r="M19" s="1">
        <f t="shared" si="0"/>
        <v>46</v>
      </c>
    </row>
    <row r="20" spans="1:13" x14ac:dyDescent="0.2">
      <c r="A20" t="s">
        <v>24</v>
      </c>
      <c r="D20" s="1">
        <v>26</v>
      </c>
      <c r="F20" s="1">
        <v>18</v>
      </c>
      <c r="L20" s="1">
        <v>124</v>
      </c>
      <c r="M20" s="1">
        <f t="shared" si="0"/>
        <v>168</v>
      </c>
    </row>
    <row r="21" spans="1:13" x14ac:dyDescent="0.2">
      <c r="A21" t="s">
        <v>173</v>
      </c>
      <c r="B21" s="1">
        <v>120</v>
      </c>
      <c r="C21" s="1">
        <v>2400</v>
      </c>
      <c r="D21" s="1">
        <v>4110</v>
      </c>
      <c r="E21" s="1">
        <v>600</v>
      </c>
      <c r="F21" s="1">
        <v>1080</v>
      </c>
      <c r="G21" s="1">
        <v>480</v>
      </c>
      <c r="H21" s="1">
        <v>330</v>
      </c>
      <c r="I21" s="1">
        <v>540</v>
      </c>
      <c r="J21" s="1">
        <v>900</v>
      </c>
      <c r="K21" s="1">
        <v>990</v>
      </c>
      <c r="L21" s="1">
        <v>13770</v>
      </c>
      <c r="M21" s="1">
        <f t="shared" si="0"/>
        <v>25320</v>
      </c>
    </row>
    <row r="22" spans="1:13" x14ac:dyDescent="0.2">
      <c r="A22" t="s">
        <v>174</v>
      </c>
      <c r="E22" s="1">
        <v>90</v>
      </c>
      <c r="L22" s="1">
        <v>330</v>
      </c>
      <c r="M22" s="1">
        <f t="shared" si="0"/>
        <v>420</v>
      </c>
    </row>
    <row r="23" spans="1:13" x14ac:dyDescent="0.2">
      <c r="A23" t="s">
        <v>137</v>
      </c>
      <c r="C23" s="1">
        <v>30</v>
      </c>
      <c r="D23" s="1">
        <v>240</v>
      </c>
      <c r="G23" s="1">
        <v>360</v>
      </c>
      <c r="H23" s="1">
        <v>240</v>
      </c>
      <c r="I23" s="1">
        <v>630</v>
      </c>
      <c r="M23" s="1">
        <f t="shared" si="0"/>
        <v>1500</v>
      </c>
    </row>
    <row r="24" spans="1:13" x14ac:dyDescent="0.2">
      <c r="A24" t="s">
        <v>138</v>
      </c>
      <c r="B24" s="1">
        <v>470</v>
      </c>
      <c r="C24" s="1">
        <v>870</v>
      </c>
      <c r="D24" s="1">
        <v>6650</v>
      </c>
      <c r="E24" s="1">
        <v>3850</v>
      </c>
      <c r="F24" s="1">
        <v>785</v>
      </c>
      <c r="G24" s="1">
        <v>1503</v>
      </c>
      <c r="H24" s="1">
        <v>620</v>
      </c>
      <c r="I24" s="1">
        <v>1840</v>
      </c>
      <c r="J24" s="1">
        <v>2325</v>
      </c>
      <c r="K24" s="1">
        <v>1370</v>
      </c>
      <c r="L24" s="1">
        <v>34800</v>
      </c>
      <c r="M24" s="1">
        <f t="shared" si="0"/>
        <v>55083</v>
      </c>
    </row>
    <row r="25" spans="1:13" x14ac:dyDescent="0.2">
      <c r="A25" t="s">
        <v>25</v>
      </c>
      <c r="F25" s="1">
        <v>30</v>
      </c>
      <c r="G25" s="1">
        <v>30</v>
      </c>
      <c r="M25" s="1">
        <f t="shared" si="0"/>
        <v>60</v>
      </c>
    </row>
    <row r="26" spans="1:13" x14ac:dyDescent="0.2">
      <c r="A26" t="s">
        <v>26</v>
      </c>
      <c r="B26" s="1">
        <v>90</v>
      </c>
      <c r="C26" s="1">
        <v>180</v>
      </c>
      <c r="D26" s="1">
        <v>240</v>
      </c>
      <c r="E26" s="1">
        <v>30</v>
      </c>
      <c r="F26" s="1">
        <v>585</v>
      </c>
      <c r="G26" s="1">
        <v>90</v>
      </c>
      <c r="H26" s="1">
        <v>30</v>
      </c>
      <c r="I26" s="1">
        <v>30</v>
      </c>
      <c r="K26" s="1">
        <v>30</v>
      </c>
      <c r="L26" s="1">
        <v>5610</v>
      </c>
      <c r="M26" s="1">
        <f t="shared" si="0"/>
        <v>6915</v>
      </c>
    </row>
    <row r="27" spans="1:13" x14ac:dyDescent="0.2">
      <c r="A27" t="s">
        <v>27</v>
      </c>
      <c r="C27" s="1">
        <v>12</v>
      </c>
      <c r="D27" s="1">
        <v>44</v>
      </c>
      <c r="F27" s="1">
        <v>24</v>
      </c>
      <c r="L27" s="1">
        <v>36</v>
      </c>
      <c r="M27" s="1">
        <f t="shared" si="0"/>
        <v>116</v>
      </c>
    </row>
    <row r="28" spans="1:13" x14ac:dyDescent="0.2">
      <c r="A28" t="s">
        <v>28</v>
      </c>
      <c r="B28" s="1">
        <v>8</v>
      </c>
      <c r="C28" s="1">
        <v>6</v>
      </c>
      <c r="D28" s="1">
        <v>46</v>
      </c>
      <c r="F28" s="1">
        <v>21</v>
      </c>
      <c r="G28" s="1">
        <v>3</v>
      </c>
      <c r="H28" s="1">
        <v>14</v>
      </c>
      <c r="I28" s="1">
        <v>4</v>
      </c>
      <c r="L28" s="1">
        <v>64</v>
      </c>
      <c r="M28" s="1">
        <f t="shared" si="0"/>
        <v>166</v>
      </c>
    </row>
    <row r="29" spans="1:13" x14ac:dyDescent="0.2">
      <c r="A29" t="s">
        <v>29</v>
      </c>
      <c r="E29" s="1">
        <v>30</v>
      </c>
      <c r="G29" s="1">
        <v>30</v>
      </c>
      <c r="J29" s="1">
        <v>45</v>
      </c>
      <c r="L29" s="1">
        <v>135</v>
      </c>
      <c r="M29" s="1">
        <f t="shared" si="0"/>
        <v>240</v>
      </c>
    </row>
    <row r="30" spans="1:13" x14ac:dyDescent="0.2">
      <c r="A30" t="s">
        <v>30</v>
      </c>
      <c r="B30" s="1">
        <v>3</v>
      </c>
      <c r="C30" s="1">
        <v>48</v>
      </c>
      <c r="D30" s="1">
        <v>317</v>
      </c>
      <c r="E30" s="1">
        <v>46</v>
      </c>
      <c r="F30" s="1">
        <v>40</v>
      </c>
      <c r="G30" s="1">
        <v>108</v>
      </c>
      <c r="H30" s="1">
        <v>2</v>
      </c>
      <c r="I30" s="1">
        <v>22</v>
      </c>
      <c r="J30" s="1">
        <v>20</v>
      </c>
      <c r="L30" s="1">
        <v>1221</v>
      </c>
      <c r="M30" s="1">
        <f t="shared" si="0"/>
        <v>1827</v>
      </c>
    </row>
    <row r="31" spans="1:13" x14ac:dyDescent="0.2">
      <c r="A31" t="s">
        <v>139</v>
      </c>
      <c r="B31" s="1">
        <v>69</v>
      </c>
      <c r="C31" s="1">
        <v>696</v>
      </c>
      <c r="D31" s="1">
        <v>2019</v>
      </c>
      <c r="E31" s="1">
        <v>145</v>
      </c>
      <c r="F31" s="1">
        <v>235</v>
      </c>
      <c r="G31" s="1">
        <v>154</v>
      </c>
      <c r="H31" s="1">
        <v>190</v>
      </c>
      <c r="I31" s="1">
        <v>175</v>
      </c>
      <c r="J31" s="1">
        <v>159</v>
      </c>
      <c r="K31" s="1">
        <v>139</v>
      </c>
      <c r="L31" s="1">
        <v>10134</v>
      </c>
      <c r="M31" s="1">
        <f t="shared" si="0"/>
        <v>14115</v>
      </c>
    </row>
    <row r="32" spans="1:13" x14ac:dyDescent="0.2">
      <c r="A32" t="s">
        <v>140</v>
      </c>
      <c r="B32" s="1">
        <v>51</v>
      </c>
      <c r="C32" s="1">
        <v>11</v>
      </c>
      <c r="D32" s="1">
        <v>8</v>
      </c>
      <c r="F32" s="1">
        <v>26</v>
      </c>
      <c r="H32" s="1">
        <v>1</v>
      </c>
      <c r="I32" s="1">
        <v>15</v>
      </c>
      <c r="J32" s="1">
        <v>3</v>
      </c>
      <c r="L32" s="1">
        <v>173</v>
      </c>
      <c r="M32" s="1">
        <f t="shared" si="0"/>
        <v>288</v>
      </c>
    </row>
    <row r="33" spans="1:13" x14ac:dyDescent="0.2">
      <c r="A33" t="s">
        <v>175</v>
      </c>
      <c r="B33" s="1">
        <v>56</v>
      </c>
      <c r="C33" s="1">
        <v>37</v>
      </c>
      <c r="D33" s="1">
        <v>113</v>
      </c>
      <c r="E33" s="1">
        <v>11</v>
      </c>
      <c r="F33" s="1">
        <v>58</v>
      </c>
      <c r="G33" s="1">
        <v>35</v>
      </c>
      <c r="H33" s="1">
        <v>21</v>
      </c>
      <c r="I33" s="1">
        <v>11</v>
      </c>
      <c r="J33" s="1">
        <v>45</v>
      </c>
      <c r="K33" s="1">
        <v>32</v>
      </c>
      <c r="L33" s="1">
        <v>95</v>
      </c>
      <c r="M33" s="1">
        <f t="shared" si="0"/>
        <v>514</v>
      </c>
    </row>
    <row r="34" spans="1:13" x14ac:dyDescent="0.2">
      <c r="A34" t="s">
        <v>176</v>
      </c>
      <c r="B34" s="1">
        <v>78</v>
      </c>
      <c r="C34" s="1">
        <v>49</v>
      </c>
      <c r="D34" s="1">
        <v>192</v>
      </c>
      <c r="E34" s="1">
        <v>26</v>
      </c>
      <c r="F34" s="1">
        <v>28</v>
      </c>
      <c r="G34" s="1">
        <v>26</v>
      </c>
      <c r="H34" s="1">
        <v>17</v>
      </c>
      <c r="I34" s="1">
        <v>71</v>
      </c>
      <c r="J34" s="1">
        <v>37</v>
      </c>
      <c r="K34" s="1">
        <v>41</v>
      </c>
      <c r="L34" s="1">
        <v>4172</v>
      </c>
      <c r="M34" s="1">
        <f t="shared" si="0"/>
        <v>4737</v>
      </c>
    </row>
    <row r="35" spans="1:13" x14ac:dyDescent="0.2">
      <c r="A35" t="s">
        <v>31</v>
      </c>
      <c r="B35" s="1">
        <v>4</v>
      </c>
      <c r="E35" s="1">
        <v>2</v>
      </c>
      <c r="F35" s="1">
        <v>2</v>
      </c>
      <c r="L35" s="1">
        <v>20</v>
      </c>
      <c r="M35" s="1">
        <f t="shared" si="0"/>
        <v>28</v>
      </c>
    </row>
    <row r="36" spans="1:13" x14ac:dyDescent="0.2">
      <c r="A36" t="s">
        <v>32</v>
      </c>
      <c r="L36" s="1">
        <v>10</v>
      </c>
      <c r="M36" s="1">
        <f t="shared" si="0"/>
        <v>10</v>
      </c>
    </row>
    <row r="37" spans="1:13" x14ac:dyDescent="0.2">
      <c r="A37" t="s">
        <v>33</v>
      </c>
      <c r="B37" s="1">
        <v>304</v>
      </c>
      <c r="C37" s="1">
        <v>96</v>
      </c>
      <c r="D37" s="1">
        <v>380</v>
      </c>
      <c r="E37" s="1">
        <v>114</v>
      </c>
      <c r="F37" s="1">
        <v>568</v>
      </c>
      <c r="G37" s="1">
        <v>40</v>
      </c>
      <c r="H37" s="1">
        <v>24</v>
      </c>
      <c r="I37" s="1">
        <v>112</v>
      </c>
      <c r="J37" s="1">
        <v>96</v>
      </c>
      <c r="K37" s="1">
        <v>56</v>
      </c>
      <c r="L37" s="1">
        <v>4976</v>
      </c>
      <c r="M37" s="1">
        <f t="shared" si="0"/>
        <v>6766</v>
      </c>
    </row>
    <row r="38" spans="1:13" x14ac:dyDescent="0.2">
      <c r="A38" t="s">
        <v>141</v>
      </c>
      <c r="B38" s="1">
        <v>1230</v>
      </c>
      <c r="C38" s="1">
        <v>4200</v>
      </c>
      <c r="D38" s="1">
        <v>4320</v>
      </c>
      <c r="E38" s="1">
        <v>842</v>
      </c>
      <c r="F38" s="1">
        <v>1146</v>
      </c>
      <c r="G38" s="1">
        <v>2652</v>
      </c>
      <c r="H38" s="1">
        <v>1092</v>
      </c>
      <c r="I38" s="1">
        <v>1046</v>
      </c>
      <c r="J38" s="1">
        <v>6150</v>
      </c>
      <c r="K38" s="1">
        <v>442</v>
      </c>
      <c r="L38" s="1">
        <v>150900</v>
      </c>
      <c r="M38" s="1">
        <f t="shared" si="0"/>
        <v>174020</v>
      </c>
    </row>
    <row r="39" spans="1:13" x14ac:dyDescent="0.2">
      <c r="A39" t="s">
        <v>34</v>
      </c>
      <c r="B39" s="1">
        <v>10</v>
      </c>
      <c r="C39" s="1">
        <v>10</v>
      </c>
      <c r="D39" s="1">
        <v>26</v>
      </c>
      <c r="E39" s="1">
        <v>18</v>
      </c>
      <c r="F39" s="1">
        <v>12</v>
      </c>
      <c r="G39" s="1">
        <v>20</v>
      </c>
      <c r="I39" s="1">
        <v>4</v>
      </c>
      <c r="J39" s="1">
        <v>12</v>
      </c>
      <c r="K39" s="1">
        <v>34</v>
      </c>
      <c r="L39" s="1">
        <v>152</v>
      </c>
      <c r="M39" s="1">
        <f t="shared" si="0"/>
        <v>298</v>
      </c>
    </row>
    <row r="40" spans="1:13" x14ac:dyDescent="0.2">
      <c r="A40" t="s">
        <v>142</v>
      </c>
      <c r="B40" s="1">
        <v>190</v>
      </c>
      <c r="C40" s="1">
        <v>1328</v>
      </c>
      <c r="D40" s="1">
        <v>2230</v>
      </c>
      <c r="E40" s="1">
        <v>1070</v>
      </c>
      <c r="F40" s="1">
        <v>1284</v>
      </c>
      <c r="G40" s="1">
        <v>610</v>
      </c>
      <c r="H40" s="1">
        <v>445</v>
      </c>
      <c r="I40" s="1">
        <v>590</v>
      </c>
      <c r="J40" s="1">
        <v>540</v>
      </c>
      <c r="K40" s="1">
        <v>250</v>
      </c>
      <c r="L40" s="1">
        <v>24650</v>
      </c>
      <c r="M40" s="1">
        <f t="shared" si="0"/>
        <v>33187</v>
      </c>
    </row>
    <row r="41" spans="1:13" x14ac:dyDescent="0.2">
      <c r="A41" t="s">
        <v>143</v>
      </c>
      <c r="F41" s="1">
        <v>2</v>
      </c>
      <c r="L41" s="1">
        <v>24</v>
      </c>
      <c r="M41" s="1">
        <f t="shared" si="0"/>
        <v>26</v>
      </c>
    </row>
    <row r="42" spans="1:13" x14ac:dyDescent="0.2">
      <c r="A42" t="s">
        <v>144</v>
      </c>
      <c r="B42" s="1">
        <v>120</v>
      </c>
      <c r="C42" s="1">
        <v>230</v>
      </c>
      <c r="D42" s="1">
        <v>2380</v>
      </c>
      <c r="E42" s="1">
        <v>340</v>
      </c>
      <c r="F42" s="1">
        <v>2160</v>
      </c>
      <c r="G42" s="1">
        <v>220</v>
      </c>
      <c r="H42" s="1">
        <v>180</v>
      </c>
      <c r="I42" s="1">
        <v>140</v>
      </c>
      <c r="J42" s="1">
        <v>680</v>
      </c>
      <c r="K42" s="1">
        <v>920</v>
      </c>
      <c r="L42" s="1">
        <v>25850</v>
      </c>
      <c r="M42" s="1">
        <f t="shared" si="0"/>
        <v>33220</v>
      </c>
    </row>
    <row r="43" spans="1:13" x14ac:dyDescent="0.2">
      <c r="A43" t="s">
        <v>35</v>
      </c>
      <c r="B43" s="1">
        <v>1140</v>
      </c>
      <c r="C43" s="1">
        <v>2130</v>
      </c>
      <c r="D43" s="1">
        <v>7589</v>
      </c>
      <c r="E43" s="1">
        <v>2116</v>
      </c>
      <c r="F43" s="1">
        <v>4130</v>
      </c>
      <c r="G43" s="1">
        <v>2155</v>
      </c>
      <c r="H43" s="1">
        <v>1890</v>
      </c>
      <c r="I43" s="1">
        <v>2670</v>
      </c>
      <c r="J43" s="1">
        <v>2977</v>
      </c>
      <c r="K43" s="1">
        <v>1440</v>
      </c>
      <c r="L43" s="1">
        <v>89190</v>
      </c>
      <c r="M43" s="1">
        <f t="shared" si="0"/>
        <v>117427</v>
      </c>
    </row>
    <row r="44" spans="1:13" x14ac:dyDescent="0.2">
      <c r="A44" t="s">
        <v>145</v>
      </c>
      <c r="C44" s="1">
        <v>180</v>
      </c>
      <c r="D44" s="1">
        <v>117</v>
      </c>
      <c r="E44" s="1">
        <v>180</v>
      </c>
      <c r="F44" s="1">
        <v>240</v>
      </c>
      <c r="G44" s="1">
        <v>180</v>
      </c>
      <c r="I44" s="1">
        <v>180</v>
      </c>
      <c r="J44" s="1">
        <v>570</v>
      </c>
      <c r="L44" s="1">
        <v>3540</v>
      </c>
      <c r="M44" s="1">
        <f t="shared" si="0"/>
        <v>5187</v>
      </c>
    </row>
    <row r="45" spans="1:13" x14ac:dyDescent="0.2">
      <c r="A45" t="s">
        <v>36</v>
      </c>
      <c r="F45" s="1">
        <v>14</v>
      </c>
      <c r="I45" s="1">
        <v>7</v>
      </c>
      <c r="J45" s="1">
        <v>7</v>
      </c>
      <c r="M45" s="1">
        <f t="shared" si="0"/>
        <v>28</v>
      </c>
    </row>
    <row r="46" spans="1:13" x14ac:dyDescent="0.2">
      <c r="A46" t="s">
        <v>146</v>
      </c>
      <c r="B46" s="1">
        <v>78</v>
      </c>
      <c r="C46" s="1">
        <v>82</v>
      </c>
      <c r="D46" s="1">
        <v>196</v>
      </c>
      <c r="F46" s="1">
        <v>115</v>
      </c>
      <c r="L46" s="1">
        <v>2744</v>
      </c>
      <c r="M46" s="1">
        <f t="shared" si="0"/>
        <v>3215</v>
      </c>
    </row>
    <row r="47" spans="1:13" x14ac:dyDescent="0.2">
      <c r="A47" t="s">
        <v>37</v>
      </c>
      <c r="B47" s="1">
        <v>2520</v>
      </c>
      <c r="C47" s="1">
        <v>5038</v>
      </c>
      <c r="D47" s="1">
        <v>16710</v>
      </c>
      <c r="E47" s="1">
        <v>2940</v>
      </c>
      <c r="F47" s="1">
        <v>6503</v>
      </c>
      <c r="G47" s="1">
        <v>1530</v>
      </c>
      <c r="H47" s="1">
        <v>870</v>
      </c>
      <c r="I47" s="1">
        <v>840</v>
      </c>
      <c r="J47" s="1">
        <v>3690</v>
      </c>
      <c r="K47" s="1">
        <v>1200</v>
      </c>
      <c r="L47" s="1">
        <v>65940</v>
      </c>
      <c r="M47" s="1">
        <f t="shared" si="0"/>
        <v>107781</v>
      </c>
    </row>
    <row r="48" spans="1:13" x14ac:dyDescent="0.2">
      <c r="A48" t="s">
        <v>38</v>
      </c>
      <c r="B48" s="1">
        <v>1080</v>
      </c>
      <c r="C48" s="1">
        <v>1170</v>
      </c>
      <c r="D48" s="1">
        <v>110</v>
      </c>
      <c r="E48" s="1">
        <v>1950</v>
      </c>
      <c r="F48" s="1">
        <v>1530</v>
      </c>
      <c r="I48" s="1">
        <v>120</v>
      </c>
      <c r="J48" s="1">
        <v>90</v>
      </c>
      <c r="K48" s="1">
        <v>90</v>
      </c>
      <c r="L48" s="1">
        <v>1620</v>
      </c>
      <c r="M48" s="1">
        <f t="shared" si="0"/>
        <v>7760</v>
      </c>
    </row>
    <row r="49" spans="1:13" x14ac:dyDescent="0.2">
      <c r="A49" t="s">
        <v>147</v>
      </c>
      <c r="B49" s="1">
        <v>2580</v>
      </c>
      <c r="C49" s="1">
        <v>780</v>
      </c>
      <c r="D49" s="1">
        <v>2310</v>
      </c>
      <c r="E49" s="1">
        <v>900</v>
      </c>
      <c r="F49" s="1">
        <v>3570</v>
      </c>
      <c r="G49" s="1">
        <v>990</v>
      </c>
      <c r="H49" s="1">
        <v>240</v>
      </c>
      <c r="I49" s="1">
        <v>480</v>
      </c>
      <c r="J49" s="1">
        <v>3129</v>
      </c>
      <c r="K49" s="1">
        <v>840</v>
      </c>
      <c r="L49" s="1">
        <v>17670</v>
      </c>
      <c r="M49" s="1">
        <f t="shared" si="0"/>
        <v>33489</v>
      </c>
    </row>
    <row r="50" spans="1:13" x14ac:dyDescent="0.2">
      <c r="A50" t="s">
        <v>148</v>
      </c>
      <c r="D50" s="1">
        <v>13000</v>
      </c>
      <c r="E50" s="1">
        <v>10000</v>
      </c>
      <c r="F50" s="1">
        <v>3500</v>
      </c>
      <c r="G50" s="1">
        <v>15500</v>
      </c>
      <c r="I50" s="1">
        <v>6500</v>
      </c>
      <c r="K50" s="1">
        <v>2000</v>
      </c>
      <c r="L50" s="1">
        <v>74500</v>
      </c>
      <c r="M50" s="1">
        <f t="shared" si="0"/>
        <v>125000</v>
      </c>
    </row>
    <row r="51" spans="1:13" x14ac:dyDescent="0.2">
      <c r="A51" t="s">
        <v>149</v>
      </c>
      <c r="B51" s="1">
        <v>210</v>
      </c>
      <c r="C51" s="1">
        <v>660</v>
      </c>
      <c r="D51" s="1">
        <v>3090</v>
      </c>
      <c r="E51" s="1">
        <v>6270</v>
      </c>
      <c r="F51" s="1">
        <v>420</v>
      </c>
      <c r="G51" s="1">
        <v>810</v>
      </c>
      <c r="H51" s="1">
        <v>420</v>
      </c>
      <c r="I51" s="1">
        <v>870</v>
      </c>
      <c r="J51" s="1">
        <v>2265</v>
      </c>
      <c r="K51" s="1">
        <v>1049</v>
      </c>
      <c r="L51" s="1">
        <v>58740</v>
      </c>
      <c r="M51" s="1">
        <f t="shared" si="0"/>
        <v>74804</v>
      </c>
    </row>
    <row r="52" spans="1:13" x14ac:dyDescent="0.2">
      <c r="A52" t="s">
        <v>39</v>
      </c>
      <c r="B52" s="1">
        <v>140</v>
      </c>
      <c r="C52" s="1">
        <v>168</v>
      </c>
      <c r="F52" s="1">
        <v>368</v>
      </c>
      <c r="K52" s="1">
        <v>166</v>
      </c>
      <c r="L52" s="1">
        <v>1400</v>
      </c>
      <c r="M52" s="1">
        <f t="shared" si="0"/>
        <v>2242</v>
      </c>
    </row>
    <row r="53" spans="1:13" x14ac:dyDescent="0.2">
      <c r="A53" t="s">
        <v>40</v>
      </c>
      <c r="B53" s="1">
        <v>220</v>
      </c>
      <c r="C53" s="1">
        <v>120</v>
      </c>
      <c r="D53" s="1">
        <v>138</v>
      </c>
      <c r="E53" s="1">
        <v>136</v>
      </c>
      <c r="F53" s="1">
        <v>300</v>
      </c>
      <c r="G53" s="1">
        <v>104</v>
      </c>
      <c r="H53" s="1">
        <v>27</v>
      </c>
      <c r="I53" s="1">
        <v>222</v>
      </c>
      <c r="J53" s="1">
        <v>300</v>
      </c>
      <c r="L53" s="1">
        <v>842</v>
      </c>
      <c r="M53" s="1">
        <f t="shared" si="0"/>
        <v>2409</v>
      </c>
    </row>
    <row r="54" spans="1:13" x14ac:dyDescent="0.2">
      <c r="A54" t="s">
        <v>41</v>
      </c>
      <c r="B54" s="1">
        <v>3</v>
      </c>
      <c r="C54" s="1">
        <v>3</v>
      </c>
      <c r="D54" s="1">
        <v>20</v>
      </c>
      <c r="E54" s="1">
        <v>2</v>
      </c>
      <c r="F54" s="1">
        <v>57</v>
      </c>
      <c r="G54" s="1">
        <v>6</v>
      </c>
      <c r="H54" s="1">
        <v>12</v>
      </c>
      <c r="I54" s="1">
        <v>3</v>
      </c>
      <c r="J54" s="1">
        <v>15</v>
      </c>
      <c r="L54" s="1">
        <v>79</v>
      </c>
      <c r="M54" s="1">
        <f t="shared" si="0"/>
        <v>200</v>
      </c>
    </row>
    <row r="55" spans="1:13" x14ac:dyDescent="0.2">
      <c r="A55" t="s">
        <v>177</v>
      </c>
      <c r="F55" s="1">
        <v>10</v>
      </c>
      <c r="G55" s="1">
        <v>3</v>
      </c>
      <c r="H55" s="1">
        <v>20</v>
      </c>
      <c r="L55" s="1">
        <v>222</v>
      </c>
      <c r="M55" s="1">
        <f t="shared" si="0"/>
        <v>255</v>
      </c>
    </row>
    <row r="56" spans="1:13" x14ac:dyDescent="0.2">
      <c r="A56" t="s">
        <v>42</v>
      </c>
      <c r="B56" s="1">
        <v>269</v>
      </c>
      <c r="C56" s="1">
        <v>1710</v>
      </c>
      <c r="D56" s="1">
        <v>3029</v>
      </c>
      <c r="E56" s="1">
        <v>540</v>
      </c>
      <c r="F56" s="1">
        <v>1320</v>
      </c>
      <c r="G56" s="1">
        <v>180</v>
      </c>
      <c r="H56" s="1">
        <v>60</v>
      </c>
      <c r="I56" s="1">
        <v>120</v>
      </c>
      <c r="J56" s="1">
        <v>360</v>
      </c>
      <c r="K56" s="1">
        <v>90</v>
      </c>
      <c r="L56" s="1">
        <v>15510</v>
      </c>
      <c r="M56" s="1">
        <f t="shared" si="0"/>
        <v>23188</v>
      </c>
    </row>
    <row r="57" spans="1:13" x14ac:dyDescent="0.2">
      <c r="A57" t="s">
        <v>43</v>
      </c>
      <c r="C57" s="1">
        <v>350</v>
      </c>
      <c r="D57" s="1">
        <v>350</v>
      </c>
      <c r="E57" s="1">
        <v>270</v>
      </c>
      <c r="F57" s="1">
        <v>200</v>
      </c>
      <c r="G57" s="1">
        <v>60</v>
      </c>
      <c r="I57" s="1">
        <v>150</v>
      </c>
      <c r="J57" s="1">
        <v>30</v>
      </c>
      <c r="L57" s="1">
        <v>2480</v>
      </c>
      <c r="M57" s="1">
        <f t="shared" si="0"/>
        <v>3890</v>
      </c>
    </row>
    <row r="58" spans="1:13" x14ac:dyDescent="0.2">
      <c r="A58" t="s">
        <v>150</v>
      </c>
      <c r="B58" s="1">
        <v>648</v>
      </c>
      <c r="C58" s="1">
        <v>125</v>
      </c>
      <c r="D58" s="1">
        <v>2054</v>
      </c>
      <c r="E58" s="1">
        <v>138</v>
      </c>
      <c r="F58" s="1">
        <v>542</v>
      </c>
      <c r="G58" s="1">
        <v>30</v>
      </c>
      <c r="H58" s="1">
        <v>83</v>
      </c>
      <c r="I58" s="1">
        <v>274</v>
      </c>
      <c r="J58" s="1">
        <v>373</v>
      </c>
      <c r="K58" s="1">
        <v>577</v>
      </c>
      <c r="L58" s="1">
        <v>3394</v>
      </c>
      <c r="M58" s="1">
        <f t="shared" si="0"/>
        <v>8238</v>
      </c>
    </row>
    <row r="59" spans="1:13" x14ac:dyDescent="0.2">
      <c r="A59" t="s">
        <v>44</v>
      </c>
      <c r="L59" s="1">
        <v>154</v>
      </c>
      <c r="M59" s="1">
        <f t="shared" si="0"/>
        <v>154</v>
      </c>
    </row>
    <row r="60" spans="1:13" x14ac:dyDescent="0.2">
      <c r="A60" t="s">
        <v>45</v>
      </c>
      <c r="D60" s="1">
        <v>288</v>
      </c>
      <c r="F60" s="1">
        <v>84</v>
      </c>
      <c r="H60" s="1">
        <v>34</v>
      </c>
      <c r="I60" s="1">
        <v>168</v>
      </c>
      <c r="J60" s="1">
        <v>408</v>
      </c>
      <c r="K60" s="1">
        <v>138</v>
      </c>
      <c r="L60" s="1">
        <v>3494</v>
      </c>
      <c r="M60" s="1">
        <f t="shared" si="0"/>
        <v>4614</v>
      </c>
    </row>
    <row r="61" spans="1:13" x14ac:dyDescent="0.2">
      <c r="A61" t="s">
        <v>46</v>
      </c>
      <c r="B61" s="1">
        <v>252</v>
      </c>
      <c r="D61" s="1">
        <v>396</v>
      </c>
      <c r="H61" s="1">
        <v>116</v>
      </c>
      <c r="I61" s="1">
        <v>252</v>
      </c>
      <c r="L61" s="1">
        <v>1816</v>
      </c>
      <c r="M61" s="1">
        <f t="shared" si="0"/>
        <v>2832</v>
      </c>
    </row>
    <row r="62" spans="1:13" x14ac:dyDescent="0.2">
      <c r="A62" t="s">
        <v>178</v>
      </c>
      <c r="C62" s="1">
        <v>80</v>
      </c>
      <c r="D62" s="1">
        <v>126</v>
      </c>
      <c r="F62" s="1">
        <v>530</v>
      </c>
      <c r="G62" s="1">
        <v>182</v>
      </c>
      <c r="J62" s="1">
        <v>140</v>
      </c>
      <c r="L62" s="1">
        <v>2002</v>
      </c>
      <c r="M62" s="1">
        <f t="shared" si="0"/>
        <v>3060</v>
      </c>
    </row>
    <row r="63" spans="1:13" x14ac:dyDescent="0.2">
      <c r="A63" t="s">
        <v>179</v>
      </c>
      <c r="B63" s="1">
        <v>110</v>
      </c>
      <c r="D63" s="1">
        <v>120</v>
      </c>
      <c r="F63" s="1">
        <v>560</v>
      </c>
      <c r="G63" s="1">
        <v>126</v>
      </c>
      <c r="I63" s="1">
        <v>100</v>
      </c>
      <c r="J63" s="1">
        <v>36</v>
      </c>
      <c r="K63" s="1">
        <v>102</v>
      </c>
      <c r="L63" s="1">
        <v>1806</v>
      </c>
      <c r="M63" s="1">
        <f t="shared" si="0"/>
        <v>2960</v>
      </c>
    </row>
    <row r="64" spans="1:13" x14ac:dyDescent="0.2">
      <c r="A64" t="s">
        <v>47</v>
      </c>
      <c r="B64" s="1">
        <v>46</v>
      </c>
      <c r="D64" s="1">
        <v>1567</v>
      </c>
      <c r="E64" s="1">
        <v>1444</v>
      </c>
      <c r="F64" s="1">
        <v>933</v>
      </c>
      <c r="G64" s="1">
        <v>465</v>
      </c>
      <c r="H64" s="1">
        <v>240</v>
      </c>
      <c r="I64" s="1">
        <v>280</v>
      </c>
      <c r="J64" s="1">
        <v>271</v>
      </c>
      <c r="K64" s="1">
        <v>450</v>
      </c>
      <c r="L64" s="1">
        <v>4680</v>
      </c>
      <c r="M64" s="1">
        <f t="shared" si="0"/>
        <v>10376</v>
      </c>
    </row>
    <row r="65" spans="1:13" x14ac:dyDescent="0.2">
      <c r="A65" t="s">
        <v>48</v>
      </c>
      <c r="D65" s="1">
        <v>670</v>
      </c>
      <c r="F65" s="1">
        <v>175</v>
      </c>
      <c r="G65" s="1">
        <v>60</v>
      </c>
      <c r="H65" s="1">
        <v>88</v>
      </c>
      <c r="I65" s="1">
        <v>60</v>
      </c>
      <c r="J65" s="1">
        <v>206</v>
      </c>
      <c r="L65" s="1">
        <v>2242</v>
      </c>
      <c r="M65" s="1">
        <f t="shared" si="0"/>
        <v>3501</v>
      </c>
    </row>
    <row r="66" spans="1:13" x14ac:dyDescent="0.2">
      <c r="A66" t="s">
        <v>49</v>
      </c>
      <c r="B66" s="1">
        <v>390</v>
      </c>
      <c r="C66" s="1">
        <v>930</v>
      </c>
      <c r="D66" s="1">
        <v>2910</v>
      </c>
      <c r="E66" s="1">
        <v>630</v>
      </c>
      <c r="F66" s="1">
        <v>802</v>
      </c>
      <c r="G66" s="1">
        <v>270</v>
      </c>
      <c r="H66" s="1">
        <v>540</v>
      </c>
      <c r="I66" s="1">
        <v>210</v>
      </c>
      <c r="J66" s="1">
        <v>2520</v>
      </c>
      <c r="K66" s="1">
        <v>240</v>
      </c>
      <c r="L66" s="1">
        <v>16890</v>
      </c>
      <c r="M66" s="1">
        <f t="shared" si="0"/>
        <v>26332</v>
      </c>
    </row>
    <row r="67" spans="1:13" x14ac:dyDescent="0.2">
      <c r="A67" t="s">
        <v>50</v>
      </c>
      <c r="D67" s="1">
        <v>12</v>
      </c>
      <c r="H67" s="1">
        <v>8</v>
      </c>
      <c r="I67" s="1">
        <v>16</v>
      </c>
      <c r="L67" s="1">
        <v>80</v>
      </c>
      <c r="M67" s="1">
        <f t="shared" si="0"/>
        <v>116</v>
      </c>
    </row>
    <row r="68" spans="1:13" x14ac:dyDescent="0.2">
      <c r="A68" t="s">
        <v>51</v>
      </c>
      <c r="B68" s="1">
        <v>4</v>
      </c>
      <c r="C68" s="1">
        <v>5</v>
      </c>
      <c r="D68" s="1">
        <v>200</v>
      </c>
      <c r="E68" s="1">
        <v>74</v>
      </c>
      <c r="F68" s="1">
        <v>26</v>
      </c>
      <c r="G68" s="1">
        <v>12</v>
      </c>
      <c r="H68" s="1">
        <v>36</v>
      </c>
      <c r="I68" s="1">
        <v>12</v>
      </c>
      <c r="J68" s="1">
        <v>12</v>
      </c>
      <c r="K68" s="1">
        <v>76</v>
      </c>
      <c r="L68" s="1">
        <v>1422</v>
      </c>
      <c r="M68" s="1">
        <f t="shared" si="0"/>
        <v>1879</v>
      </c>
    </row>
    <row r="69" spans="1:13" x14ac:dyDescent="0.2">
      <c r="A69" t="s">
        <v>52</v>
      </c>
      <c r="B69" s="1">
        <v>28</v>
      </c>
      <c r="C69" s="1">
        <v>28</v>
      </c>
      <c r="D69" s="1">
        <v>12</v>
      </c>
      <c r="E69" s="1">
        <v>4</v>
      </c>
      <c r="F69" s="1">
        <v>40</v>
      </c>
      <c r="G69" s="1">
        <v>40</v>
      </c>
      <c r="H69" s="1">
        <v>12</v>
      </c>
      <c r="I69" s="1">
        <v>12</v>
      </c>
      <c r="J69" s="1">
        <v>12</v>
      </c>
      <c r="L69" s="1">
        <v>684</v>
      </c>
      <c r="M69" s="1">
        <f t="shared" si="0"/>
        <v>872</v>
      </c>
    </row>
    <row r="70" spans="1:13" x14ac:dyDescent="0.2">
      <c r="A70" t="s">
        <v>151</v>
      </c>
      <c r="D70" s="1">
        <v>8</v>
      </c>
      <c r="G70" s="1">
        <v>6</v>
      </c>
      <c r="K70" s="1">
        <v>9</v>
      </c>
      <c r="L70" s="1">
        <v>43</v>
      </c>
      <c r="M70" s="1">
        <f t="shared" si="0"/>
        <v>66</v>
      </c>
    </row>
    <row r="71" spans="1:13" x14ac:dyDescent="0.2">
      <c r="A71" t="s">
        <v>53</v>
      </c>
      <c r="B71" s="1">
        <v>180</v>
      </c>
      <c r="C71" s="1">
        <v>120</v>
      </c>
      <c r="F71" s="1">
        <v>180</v>
      </c>
      <c r="L71" s="1">
        <v>1080</v>
      </c>
      <c r="M71" s="1">
        <f t="shared" ref="M71:M131" si="1">L71+K71+J71+I71+H71+G71+F71+E71+D71+C71+B71</f>
        <v>1560</v>
      </c>
    </row>
    <row r="72" spans="1:13" x14ac:dyDescent="0.2">
      <c r="A72" t="s">
        <v>54</v>
      </c>
      <c r="B72" s="1">
        <v>180</v>
      </c>
      <c r="C72" s="1">
        <v>80</v>
      </c>
      <c r="D72" s="1">
        <v>60</v>
      </c>
      <c r="F72" s="1">
        <v>240</v>
      </c>
      <c r="L72" s="1">
        <v>2040</v>
      </c>
      <c r="M72" s="1">
        <f t="shared" si="1"/>
        <v>2600</v>
      </c>
    </row>
    <row r="73" spans="1:13" x14ac:dyDescent="0.2">
      <c r="A73" t="s">
        <v>55</v>
      </c>
      <c r="C73" s="1">
        <v>260</v>
      </c>
      <c r="F73" s="1">
        <v>190</v>
      </c>
      <c r="L73" s="1">
        <v>1560</v>
      </c>
      <c r="M73" s="1">
        <f t="shared" si="1"/>
        <v>2010</v>
      </c>
    </row>
    <row r="74" spans="1:13" x14ac:dyDescent="0.2">
      <c r="A74" t="s">
        <v>152</v>
      </c>
      <c r="C74" s="1">
        <v>60</v>
      </c>
      <c r="F74" s="1">
        <v>120</v>
      </c>
      <c r="J74" s="1">
        <v>90</v>
      </c>
      <c r="L74" s="1">
        <v>90</v>
      </c>
      <c r="M74" s="1">
        <f t="shared" si="1"/>
        <v>360</v>
      </c>
    </row>
    <row r="75" spans="1:13" x14ac:dyDescent="0.2">
      <c r="A75" t="s">
        <v>56</v>
      </c>
      <c r="B75" s="1">
        <v>64</v>
      </c>
      <c r="C75" s="1">
        <v>265</v>
      </c>
      <c r="D75" s="1">
        <v>136</v>
      </c>
      <c r="E75" s="1">
        <v>85</v>
      </c>
      <c r="F75" s="1">
        <v>300</v>
      </c>
      <c r="H75" s="1">
        <v>100</v>
      </c>
      <c r="L75" s="1">
        <v>3696</v>
      </c>
      <c r="M75" s="1">
        <f t="shared" si="1"/>
        <v>4646</v>
      </c>
    </row>
    <row r="76" spans="1:13" x14ac:dyDescent="0.2">
      <c r="A76" t="s">
        <v>153</v>
      </c>
      <c r="B76" s="1">
        <v>16199</v>
      </c>
      <c r="C76" s="1">
        <v>7620</v>
      </c>
      <c r="D76" s="1">
        <v>29220</v>
      </c>
      <c r="E76" s="1">
        <v>11100</v>
      </c>
      <c r="F76" s="1">
        <v>11759</v>
      </c>
      <c r="G76" s="1">
        <v>10020</v>
      </c>
      <c r="H76" s="1">
        <v>2940</v>
      </c>
      <c r="I76" s="1">
        <v>7560</v>
      </c>
      <c r="J76" s="1">
        <v>33929</v>
      </c>
      <c r="K76" s="1">
        <v>5940</v>
      </c>
      <c r="L76" s="1">
        <v>67920</v>
      </c>
      <c r="M76" s="1">
        <f t="shared" si="1"/>
        <v>204207</v>
      </c>
    </row>
    <row r="77" spans="1:13" x14ac:dyDescent="0.2">
      <c r="A77" t="s">
        <v>199</v>
      </c>
      <c r="B77" s="1">
        <v>120</v>
      </c>
      <c r="C77" s="1">
        <v>1500</v>
      </c>
      <c r="D77" s="1">
        <v>13320</v>
      </c>
      <c r="G77" s="1">
        <v>3840</v>
      </c>
      <c r="H77" s="1">
        <v>120</v>
      </c>
      <c r="I77" s="1">
        <v>840</v>
      </c>
      <c r="J77" s="1">
        <v>840</v>
      </c>
      <c r="M77" s="1">
        <f t="shared" si="1"/>
        <v>20580</v>
      </c>
    </row>
    <row r="78" spans="1:13" x14ac:dyDescent="0.2">
      <c r="A78" t="s">
        <v>154</v>
      </c>
      <c r="E78" s="1">
        <v>7380</v>
      </c>
      <c r="M78" s="1">
        <f t="shared" si="1"/>
        <v>7380</v>
      </c>
    </row>
    <row r="79" spans="1:13" x14ac:dyDescent="0.2">
      <c r="A79" t="s">
        <v>57</v>
      </c>
      <c r="D79" s="1">
        <v>14</v>
      </c>
      <c r="L79" s="1">
        <v>28</v>
      </c>
      <c r="M79" s="1">
        <f t="shared" si="1"/>
        <v>42</v>
      </c>
    </row>
    <row r="80" spans="1:13" x14ac:dyDescent="0.2">
      <c r="A80" t="s">
        <v>58</v>
      </c>
      <c r="B80" s="1">
        <v>168</v>
      </c>
      <c r="C80" s="1">
        <v>253</v>
      </c>
      <c r="D80" s="1">
        <v>596</v>
      </c>
      <c r="F80" s="1">
        <v>528</v>
      </c>
      <c r="G80" s="1">
        <v>48</v>
      </c>
      <c r="H80" s="1">
        <v>122</v>
      </c>
      <c r="I80" s="1">
        <v>168</v>
      </c>
      <c r="K80" s="1">
        <v>320</v>
      </c>
      <c r="L80" s="1">
        <v>2408</v>
      </c>
      <c r="M80" s="1">
        <f t="shared" si="1"/>
        <v>4611</v>
      </c>
    </row>
    <row r="81" spans="1:13" x14ac:dyDescent="0.2">
      <c r="A81" t="s">
        <v>59</v>
      </c>
      <c r="B81" s="1">
        <v>134</v>
      </c>
      <c r="C81" s="1">
        <v>248</v>
      </c>
      <c r="D81" s="1">
        <v>282</v>
      </c>
      <c r="E81" s="1">
        <v>418</v>
      </c>
      <c r="F81" s="1">
        <v>239</v>
      </c>
      <c r="G81" s="1">
        <v>88</v>
      </c>
      <c r="H81" s="1">
        <v>95</v>
      </c>
      <c r="I81" s="1">
        <v>26</v>
      </c>
      <c r="J81" s="1">
        <v>278</v>
      </c>
      <c r="K81" s="1">
        <v>56</v>
      </c>
      <c r="L81" s="1">
        <v>3332</v>
      </c>
      <c r="M81" s="1">
        <f t="shared" si="1"/>
        <v>5196</v>
      </c>
    </row>
    <row r="82" spans="1:13" x14ac:dyDescent="0.2">
      <c r="A82" t="s">
        <v>60</v>
      </c>
      <c r="B82" s="1">
        <v>122</v>
      </c>
      <c r="C82" s="1">
        <v>206</v>
      </c>
      <c r="D82" s="1">
        <v>581</v>
      </c>
      <c r="E82" s="1">
        <v>106</v>
      </c>
      <c r="F82" s="1">
        <v>160</v>
      </c>
      <c r="G82" s="1">
        <v>22</v>
      </c>
      <c r="I82" s="1">
        <v>58</v>
      </c>
      <c r="J82" s="1">
        <v>190</v>
      </c>
      <c r="K82" s="1">
        <v>402</v>
      </c>
      <c r="L82" s="1">
        <v>2912</v>
      </c>
      <c r="M82" s="1">
        <f t="shared" si="1"/>
        <v>4759</v>
      </c>
    </row>
    <row r="83" spans="1:13" x14ac:dyDescent="0.2">
      <c r="A83" t="s">
        <v>61</v>
      </c>
      <c r="C83" s="1">
        <v>102</v>
      </c>
      <c r="D83" s="1">
        <v>104</v>
      </c>
      <c r="E83" s="1">
        <v>216</v>
      </c>
      <c r="F83" s="1">
        <v>286</v>
      </c>
      <c r="H83" s="1">
        <v>84</v>
      </c>
      <c r="L83" s="1">
        <v>1400</v>
      </c>
      <c r="M83" s="1">
        <f t="shared" si="1"/>
        <v>2192</v>
      </c>
    </row>
    <row r="84" spans="1:13" x14ac:dyDescent="0.2">
      <c r="A84" t="s">
        <v>62</v>
      </c>
      <c r="B84" s="1">
        <v>2</v>
      </c>
      <c r="D84" s="1">
        <v>32</v>
      </c>
      <c r="F84" s="1">
        <v>34</v>
      </c>
      <c r="L84" s="1">
        <v>220</v>
      </c>
      <c r="M84" s="1">
        <f t="shared" si="1"/>
        <v>288</v>
      </c>
    </row>
    <row r="85" spans="1:13" x14ac:dyDescent="0.2">
      <c r="A85" t="s">
        <v>63</v>
      </c>
      <c r="C85" s="1">
        <v>28</v>
      </c>
      <c r="F85" s="1">
        <v>44</v>
      </c>
      <c r="L85" s="1">
        <v>252</v>
      </c>
      <c r="M85" s="1">
        <f t="shared" si="1"/>
        <v>324</v>
      </c>
    </row>
    <row r="86" spans="1:13" x14ac:dyDescent="0.2">
      <c r="A86" t="s">
        <v>64</v>
      </c>
      <c r="B86" s="1">
        <v>5</v>
      </c>
      <c r="C86" s="1">
        <v>19</v>
      </c>
      <c r="D86" s="1">
        <v>55</v>
      </c>
      <c r="E86" s="1">
        <v>15</v>
      </c>
      <c r="F86" s="1">
        <v>27</v>
      </c>
      <c r="G86" s="1">
        <v>17</v>
      </c>
      <c r="H86" s="1">
        <v>3</v>
      </c>
      <c r="I86" s="1">
        <v>13</v>
      </c>
      <c r="J86" s="1">
        <v>27</v>
      </c>
      <c r="K86" s="1">
        <v>12</v>
      </c>
      <c r="L86" s="1">
        <v>1615</v>
      </c>
      <c r="M86" s="1">
        <f t="shared" si="1"/>
        <v>1808</v>
      </c>
    </row>
    <row r="87" spans="1:13" x14ac:dyDescent="0.2">
      <c r="A87" t="s">
        <v>180</v>
      </c>
      <c r="B87" s="1">
        <v>2</v>
      </c>
      <c r="D87" s="1">
        <v>1</v>
      </c>
      <c r="E87" s="1">
        <v>5</v>
      </c>
      <c r="F87" s="1">
        <v>8</v>
      </c>
      <c r="H87" s="1">
        <v>1</v>
      </c>
      <c r="I87" s="1">
        <v>1</v>
      </c>
      <c r="J87" s="1">
        <v>4</v>
      </c>
      <c r="K87" s="1">
        <v>2</v>
      </c>
      <c r="L87" s="1">
        <v>165</v>
      </c>
      <c r="M87" s="1">
        <f t="shared" si="1"/>
        <v>189</v>
      </c>
    </row>
    <row r="88" spans="1:13" x14ac:dyDescent="0.2">
      <c r="A88" t="s">
        <v>181</v>
      </c>
      <c r="B88" s="1">
        <v>1</v>
      </c>
      <c r="D88" s="1">
        <v>24</v>
      </c>
      <c r="E88" s="1">
        <v>7</v>
      </c>
      <c r="F88" s="1">
        <v>3</v>
      </c>
      <c r="G88" s="1">
        <v>7</v>
      </c>
      <c r="H88" s="1">
        <v>6</v>
      </c>
      <c r="I88" s="1">
        <v>1</v>
      </c>
      <c r="J88" s="1">
        <v>9</v>
      </c>
      <c r="K88" s="1">
        <v>7</v>
      </c>
      <c r="L88" s="1">
        <v>268</v>
      </c>
      <c r="M88" s="1">
        <f t="shared" si="1"/>
        <v>333</v>
      </c>
    </row>
    <row r="89" spans="1:13" x14ac:dyDescent="0.2">
      <c r="A89" t="s">
        <v>155</v>
      </c>
      <c r="B89" s="1">
        <v>240</v>
      </c>
      <c r="C89" s="1">
        <v>1308</v>
      </c>
      <c r="D89" s="1">
        <v>2730</v>
      </c>
      <c r="E89" s="1">
        <v>2610</v>
      </c>
      <c r="F89" s="1">
        <v>1995</v>
      </c>
      <c r="G89" s="1">
        <v>420</v>
      </c>
      <c r="H89" s="1">
        <v>840</v>
      </c>
      <c r="I89" s="1">
        <v>1186</v>
      </c>
      <c r="J89" s="1">
        <v>1575</v>
      </c>
      <c r="K89" s="1">
        <v>1770</v>
      </c>
      <c r="L89" s="1">
        <v>149820</v>
      </c>
      <c r="M89" s="1">
        <f t="shared" si="1"/>
        <v>164494</v>
      </c>
    </row>
    <row r="90" spans="1:13" x14ac:dyDescent="0.2">
      <c r="A90" t="s">
        <v>182</v>
      </c>
      <c r="B90" s="1">
        <v>120</v>
      </c>
      <c r="F90" s="1">
        <v>1800</v>
      </c>
      <c r="L90" s="1">
        <v>4800</v>
      </c>
      <c r="M90" s="1">
        <f t="shared" si="1"/>
        <v>6720</v>
      </c>
    </row>
    <row r="91" spans="1:13" x14ac:dyDescent="0.2">
      <c r="A91" t="s">
        <v>183</v>
      </c>
      <c r="G91" s="1">
        <v>12</v>
      </c>
      <c r="J91" s="1">
        <v>24</v>
      </c>
      <c r="K91" s="1">
        <v>4</v>
      </c>
      <c r="M91" s="1">
        <f t="shared" si="1"/>
        <v>40</v>
      </c>
    </row>
    <row r="92" spans="1:13" x14ac:dyDescent="0.2">
      <c r="A92" t="s">
        <v>65</v>
      </c>
      <c r="F92" s="1">
        <v>21</v>
      </c>
      <c r="J92" s="1">
        <v>32</v>
      </c>
      <c r="L92" s="1">
        <v>177</v>
      </c>
      <c r="M92" s="1">
        <f t="shared" si="1"/>
        <v>230</v>
      </c>
    </row>
    <row r="93" spans="1:13" x14ac:dyDescent="0.2">
      <c r="A93" t="s">
        <v>184</v>
      </c>
      <c r="C93" s="1">
        <v>300</v>
      </c>
      <c r="L93" s="1">
        <v>540</v>
      </c>
      <c r="M93" s="1">
        <f t="shared" si="1"/>
        <v>840</v>
      </c>
    </row>
    <row r="94" spans="1:13" x14ac:dyDescent="0.2">
      <c r="A94" t="s">
        <v>66</v>
      </c>
      <c r="C94" s="1">
        <v>10</v>
      </c>
      <c r="D94" s="1">
        <v>138</v>
      </c>
      <c r="F94" s="1">
        <v>26</v>
      </c>
      <c r="L94" s="1">
        <v>394</v>
      </c>
      <c r="M94" s="1">
        <f t="shared" si="1"/>
        <v>568</v>
      </c>
    </row>
    <row r="95" spans="1:13" x14ac:dyDescent="0.2">
      <c r="A95" t="s">
        <v>67</v>
      </c>
      <c r="D95" s="1">
        <v>18</v>
      </c>
      <c r="F95" s="1">
        <v>201</v>
      </c>
      <c r="G95" s="1">
        <v>20</v>
      </c>
      <c r="H95" s="1">
        <v>10</v>
      </c>
      <c r="I95" s="1">
        <v>48</v>
      </c>
      <c r="J95" s="1">
        <v>24</v>
      </c>
      <c r="K95" s="1">
        <v>13</v>
      </c>
      <c r="L95" s="1">
        <v>441</v>
      </c>
      <c r="M95" s="1">
        <f t="shared" si="1"/>
        <v>775</v>
      </c>
    </row>
    <row r="96" spans="1:13" x14ac:dyDescent="0.2">
      <c r="A96" t="s">
        <v>200</v>
      </c>
      <c r="B96" s="1">
        <v>120</v>
      </c>
      <c r="C96" s="1">
        <v>120</v>
      </c>
      <c r="F96" s="1">
        <v>360</v>
      </c>
      <c r="G96" s="1">
        <v>120</v>
      </c>
      <c r="J96" s="1">
        <v>240</v>
      </c>
      <c r="L96" s="1">
        <v>330</v>
      </c>
      <c r="M96" s="1">
        <f t="shared" si="1"/>
        <v>1290</v>
      </c>
    </row>
    <row r="97" spans="1:13" x14ac:dyDescent="0.2">
      <c r="A97" t="s">
        <v>68</v>
      </c>
      <c r="B97" s="1">
        <v>16</v>
      </c>
      <c r="C97" s="1">
        <v>4</v>
      </c>
      <c r="D97" s="1">
        <v>122</v>
      </c>
      <c r="E97" s="1">
        <v>17</v>
      </c>
      <c r="F97" s="1">
        <v>9</v>
      </c>
      <c r="H97" s="1">
        <v>17</v>
      </c>
      <c r="I97" s="1">
        <v>21</v>
      </c>
      <c r="J97" s="1">
        <v>51</v>
      </c>
      <c r="K97" s="1">
        <v>10</v>
      </c>
      <c r="L97" s="1">
        <v>288</v>
      </c>
      <c r="M97" s="1">
        <f t="shared" si="1"/>
        <v>555</v>
      </c>
    </row>
    <row r="98" spans="1:13" x14ac:dyDescent="0.2">
      <c r="A98" t="s">
        <v>69</v>
      </c>
      <c r="C98" s="1">
        <v>1</v>
      </c>
      <c r="F98" s="1">
        <v>41</v>
      </c>
      <c r="G98" s="1">
        <v>5</v>
      </c>
      <c r="J98" s="1">
        <v>32</v>
      </c>
      <c r="K98" s="1">
        <v>4</v>
      </c>
      <c r="L98" s="1">
        <v>509</v>
      </c>
      <c r="M98" s="1">
        <f t="shared" si="1"/>
        <v>592</v>
      </c>
    </row>
    <row r="99" spans="1:13" x14ac:dyDescent="0.2">
      <c r="A99" t="s">
        <v>70</v>
      </c>
      <c r="B99" s="1">
        <v>27</v>
      </c>
      <c r="C99" s="1">
        <v>2</v>
      </c>
      <c r="D99" s="1">
        <v>642</v>
      </c>
      <c r="E99" s="1">
        <v>94</v>
      </c>
      <c r="F99" s="1">
        <v>652</v>
      </c>
      <c r="G99" s="1">
        <v>103</v>
      </c>
      <c r="H99" s="1">
        <v>126</v>
      </c>
      <c r="I99" s="1">
        <v>114</v>
      </c>
      <c r="J99" s="1">
        <v>112</v>
      </c>
      <c r="K99" s="1">
        <v>94</v>
      </c>
      <c r="L99" s="1">
        <v>14136</v>
      </c>
      <c r="M99" s="1">
        <f t="shared" si="1"/>
        <v>16102</v>
      </c>
    </row>
    <row r="100" spans="1:13" x14ac:dyDescent="0.2">
      <c r="A100" t="s">
        <v>71</v>
      </c>
      <c r="B100" s="1">
        <v>429</v>
      </c>
      <c r="C100" s="1">
        <v>173</v>
      </c>
      <c r="D100" s="1">
        <v>1117</v>
      </c>
      <c r="E100" s="1">
        <v>719</v>
      </c>
      <c r="F100" s="1">
        <v>1427</v>
      </c>
      <c r="G100" s="1">
        <v>367</v>
      </c>
      <c r="H100" s="1">
        <v>282</v>
      </c>
      <c r="I100" s="1">
        <v>264</v>
      </c>
      <c r="J100" s="1">
        <v>475</v>
      </c>
      <c r="K100" s="1">
        <v>213</v>
      </c>
      <c r="L100" s="1">
        <v>16045</v>
      </c>
      <c r="M100" s="1">
        <f t="shared" si="1"/>
        <v>21511</v>
      </c>
    </row>
    <row r="101" spans="1:13" x14ac:dyDescent="0.2">
      <c r="A101" t="s">
        <v>201</v>
      </c>
      <c r="B101" s="1">
        <v>161</v>
      </c>
      <c r="C101" s="1">
        <v>394</v>
      </c>
      <c r="D101" s="1">
        <v>1256</v>
      </c>
      <c r="E101" s="1">
        <v>505</v>
      </c>
      <c r="F101" s="1">
        <v>1577</v>
      </c>
      <c r="G101" s="1">
        <v>838</v>
      </c>
      <c r="H101" s="1">
        <v>196</v>
      </c>
      <c r="I101" s="1">
        <v>170</v>
      </c>
      <c r="J101" s="1">
        <v>851</v>
      </c>
      <c r="K101" s="1">
        <v>301</v>
      </c>
      <c r="L101" s="1">
        <v>8035</v>
      </c>
      <c r="M101" s="1">
        <f t="shared" si="1"/>
        <v>14284</v>
      </c>
    </row>
    <row r="102" spans="1:13" x14ac:dyDescent="0.2">
      <c r="A102" t="s">
        <v>156</v>
      </c>
      <c r="B102" s="1">
        <v>580</v>
      </c>
      <c r="C102" s="1">
        <v>150</v>
      </c>
      <c r="D102" s="1">
        <v>1950</v>
      </c>
      <c r="E102" s="1">
        <v>1380</v>
      </c>
      <c r="F102" s="1">
        <v>2760</v>
      </c>
      <c r="G102" s="1">
        <v>720</v>
      </c>
      <c r="H102" s="1">
        <v>180</v>
      </c>
      <c r="I102" s="1">
        <v>270</v>
      </c>
      <c r="K102" s="1">
        <v>60</v>
      </c>
      <c r="L102" s="1">
        <v>2040</v>
      </c>
      <c r="M102" s="1">
        <f t="shared" si="1"/>
        <v>10090</v>
      </c>
    </row>
    <row r="103" spans="1:13" x14ac:dyDescent="0.2">
      <c r="A103" t="s">
        <v>72</v>
      </c>
      <c r="B103" s="1">
        <v>32</v>
      </c>
      <c r="G103" s="1">
        <v>160</v>
      </c>
      <c r="L103" s="1">
        <v>532</v>
      </c>
      <c r="M103" s="1">
        <f t="shared" si="1"/>
        <v>724</v>
      </c>
    </row>
    <row r="104" spans="1:13" x14ac:dyDescent="0.2">
      <c r="A104" t="s">
        <v>157</v>
      </c>
      <c r="B104" s="1">
        <v>270</v>
      </c>
      <c r="C104" s="1">
        <v>2100</v>
      </c>
      <c r="D104" s="1">
        <v>3510</v>
      </c>
      <c r="E104" s="1">
        <v>960</v>
      </c>
      <c r="F104" s="1">
        <v>2981</v>
      </c>
      <c r="G104" s="1">
        <v>1305</v>
      </c>
      <c r="H104" s="1">
        <v>240</v>
      </c>
      <c r="I104" s="1">
        <v>330</v>
      </c>
      <c r="J104" s="1">
        <v>4140</v>
      </c>
      <c r="K104" s="1">
        <v>420</v>
      </c>
      <c r="L104" s="1">
        <v>112660</v>
      </c>
      <c r="M104" s="1">
        <f t="shared" si="1"/>
        <v>128916</v>
      </c>
    </row>
    <row r="105" spans="1:13" x14ac:dyDescent="0.2">
      <c r="A105" t="s">
        <v>158</v>
      </c>
      <c r="B105" s="1">
        <v>120</v>
      </c>
      <c r="C105" s="1">
        <v>270</v>
      </c>
      <c r="D105" s="1">
        <v>1060</v>
      </c>
      <c r="F105" s="1">
        <v>141</v>
      </c>
      <c r="G105" s="1">
        <v>60</v>
      </c>
      <c r="H105" s="1">
        <v>330</v>
      </c>
      <c r="M105" s="1">
        <f t="shared" si="1"/>
        <v>1981</v>
      </c>
    </row>
    <row r="106" spans="1:13" x14ac:dyDescent="0.2">
      <c r="A106" t="s">
        <v>73</v>
      </c>
      <c r="L106" s="1">
        <v>40</v>
      </c>
      <c r="M106" s="1">
        <f t="shared" si="1"/>
        <v>40</v>
      </c>
    </row>
    <row r="107" spans="1:13" x14ac:dyDescent="0.2">
      <c r="A107" t="s">
        <v>74</v>
      </c>
      <c r="B107" s="1">
        <v>202</v>
      </c>
      <c r="C107" s="1">
        <v>167</v>
      </c>
      <c r="D107" s="1">
        <v>968</v>
      </c>
      <c r="E107" s="1">
        <v>219</v>
      </c>
      <c r="F107" s="1">
        <v>941</v>
      </c>
      <c r="G107" s="1">
        <v>443</v>
      </c>
      <c r="H107" s="1">
        <v>280</v>
      </c>
      <c r="I107" s="1">
        <v>155</v>
      </c>
      <c r="J107" s="1">
        <v>554</v>
      </c>
      <c r="K107" s="1">
        <v>807</v>
      </c>
      <c r="L107" s="1">
        <v>9917</v>
      </c>
      <c r="M107" s="1">
        <f t="shared" si="1"/>
        <v>14653</v>
      </c>
    </row>
    <row r="108" spans="1:13" x14ac:dyDescent="0.2">
      <c r="A108" t="s">
        <v>75</v>
      </c>
      <c r="B108" s="1">
        <v>570</v>
      </c>
      <c r="C108" s="1">
        <v>450</v>
      </c>
      <c r="D108" s="1">
        <v>1740</v>
      </c>
      <c r="E108" s="1">
        <v>840</v>
      </c>
      <c r="F108" s="1">
        <v>150</v>
      </c>
      <c r="G108" s="1">
        <v>330</v>
      </c>
      <c r="H108" s="1">
        <v>300</v>
      </c>
      <c r="I108" s="1">
        <v>900</v>
      </c>
      <c r="J108" s="1">
        <v>390</v>
      </c>
      <c r="K108" s="1">
        <v>480</v>
      </c>
      <c r="L108" s="1">
        <v>3900</v>
      </c>
      <c r="M108" s="1">
        <f t="shared" si="1"/>
        <v>10050</v>
      </c>
    </row>
    <row r="109" spans="1:13" x14ac:dyDescent="0.2">
      <c r="A109" t="s">
        <v>185</v>
      </c>
      <c r="E109" s="1">
        <v>2</v>
      </c>
      <c r="K109" s="1">
        <v>12</v>
      </c>
      <c r="M109" s="1">
        <f t="shared" si="1"/>
        <v>14</v>
      </c>
    </row>
    <row r="110" spans="1:13" x14ac:dyDescent="0.2">
      <c r="A110" t="s">
        <v>186</v>
      </c>
      <c r="E110" s="1">
        <v>2</v>
      </c>
      <c r="F110" s="1">
        <v>2</v>
      </c>
      <c r="H110" s="1">
        <v>1</v>
      </c>
      <c r="J110" s="1">
        <v>1</v>
      </c>
      <c r="K110" s="1">
        <v>1</v>
      </c>
      <c r="M110" s="1">
        <f t="shared" si="1"/>
        <v>7</v>
      </c>
    </row>
    <row r="111" spans="1:13" x14ac:dyDescent="0.2">
      <c r="A111" t="s">
        <v>76</v>
      </c>
      <c r="B111" s="1">
        <v>26</v>
      </c>
      <c r="C111" s="1">
        <v>16</v>
      </c>
      <c r="D111" s="1">
        <v>137</v>
      </c>
      <c r="E111" s="1">
        <v>64</v>
      </c>
      <c r="F111" s="1">
        <v>21</v>
      </c>
      <c r="G111" s="1">
        <v>49</v>
      </c>
      <c r="H111" s="1">
        <v>34</v>
      </c>
      <c r="I111" s="1">
        <v>63</v>
      </c>
      <c r="J111" s="1">
        <v>112</v>
      </c>
      <c r="K111" s="1">
        <v>38</v>
      </c>
      <c r="L111" s="1">
        <v>694</v>
      </c>
      <c r="M111" s="1">
        <f t="shared" si="1"/>
        <v>1254</v>
      </c>
    </row>
    <row r="112" spans="1:13" x14ac:dyDescent="0.2">
      <c r="A112" t="s">
        <v>77</v>
      </c>
      <c r="C112" s="1">
        <v>30</v>
      </c>
      <c r="D112" s="1">
        <v>720</v>
      </c>
      <c r="M112" s="1">
        <f t="shared" si="1"/>
        <v>750</v>
      </c>
    </row>
    <row r="113" spans="1:13" x14ac:dyDescent="0.2">
      <c r="A113" t="s">
        <v>78</v>
      </c>
      <c r="B113" s="1">
        <v>510</v>
      </c>
      <c r="C113" s="1">
        <v>600</v>
      </c>
      <c r="D113" s="1">
        <v>810</v>
      </c>
      <c r="E113" s="1">
        <v>930</v>
      </c>
      <c r="F113" s="1">
        <v>150</v>
      </c>
      <c r="G113" s="1">
        <v>660</v>
      </c>
      <c r="H113" s="1">
        <v>60</v>
      </c>
      <c r="I113" s="1">
        <v>1110</v>
      </c>
      <c r="J113" s="1">
        <v>2520</v>
      </c>
      <c r="K113" s="1">
        <v>270</v>
      </c>
      <c r="L113" s="1">
        <v>300</v>
      </c>
      <c r="M113" s="1">
        <f t="shared" si="1"/>
        <v>7920</v>
      </c>
    </row>
    <row r="114" spans="1:13" x14ac:dyDescent="0.2">
      <c r="A114" t="s">
        <v>79</v>
      </c>
      <c r="B114" s="1">
        <v>720</v>
      </c>
      <c r="C114" s="1">
        <v>120</v>
      </c>
      <c r="F114" s="1">
        <v>118</v>
      </c>
      <c r="G114" s="1">
        <v>270</v>
      </c>
      <c r="I114" s="1">
        <v>270</v>
      </c>
      <c r="J114" s="1">
        <v>240</v>
      </c>
      <c r="L114" s="1">
        <v>10860</v>
      </c>
      <c r="M114" s="1">
        <f t="shared" si="1"/>
        <v>12598</v>
      </c>
    </row>
    <row r="115" spans="1:13" x14ac:dyDescent="0.2">
      <c r="A115" t="s">
        <v>80</v>
      </c>
      <c r="C115" s="1">
        <v>1140</v>
      </c>
      <c r="D115" s="1">
        <v>210</v>
      </c>
      <c r="E115" s="1">
        <v>480</v>
      </c>
      <c r="F115" s="1">
        <v>1470</v>
      </c>
      <c r="G115" s="1">
        <v>390</v>
      </c>
      <c r="H115" s="1">
        <v>330</v>
      </c>
      <c r="I115" s="1">
        <v>240</v>
      </c>
      <c r="J115" s="1">
        <v>450</v>
      </c>
      <c r="K115" s="1">
        <v>120</v>
      </c>
      <c r="L115" s="1">
        <v>31020</v>
      </c>
      <c r="M115" s="1">
        <f t="shared" si="1"/>
        <v>35850</v>
      </c>
    </row>
    <row r="116" spans="1:13" x14ac:dyDescent="0.2">
      <c r="A116" t="s">
        <v>81</v>
      </c>
      <c r="B116" s="1">
        <v>540</v>
      </c>
      <c r="C116" s="1">
        <v>3750</v>
      </c>
      <c r="D116" s="1">
        <v>7140</v>
      </c>
      <c r="E116" s="1">
        <v>1320</v>
      </c>
      <c r="F116" s="1">
        <v>110</v>
      </c>
      <c r="G116" s="1">
        <v>720</v>
      </c>
      <c r="H116" s="1">
        <v>390</v>
      </c>
      <c r="I116" s="1">
        <v>330</v>
      </c>
      <c r="J116" s="1">
        <v>1290</v>
      </c>
      <c r="K116" s="1">
        <v>1020</v>
      </c>
      <c r="L116" s="1">
        <v>50320</v>
      </c>
      <c r="M116" s="1">
        <f t="shared" si="1"/>
        <v>66930</v>
      </c>
    </row>
    <row r="117" spans="1:13" x14ac:dyDescent="0.2">
      <c r="A117" t="s">
        <v>187</v>
      </c>
      <c r="C117" s="1">
        <v>2</v>
      </c>
      <c r="D117" s="1">
        <v>13</v>
      </c>
      <c r="E117" s="1">
        <v>2</v>
      </c>
      <c r="F117" s="1">
        <v>3</v>
      </c>
      <c r="G117" s="1">
        <v>1</v>
      </c>
      <c r="J117" s="1">
        <v>2</v>
      </c>
      <c r="K117" s="1">
        <v>7</v>
      </c>
      <c r="L117" s="1">
        <v>43</v>
      </c>
      <c r="M117" s="1">
        <f t="shared" si="1"/>
        <v>73</v>
      </c>
    </row>
    <row r="118" spans="1:13" x14ac:dyDescent="0.2">
      <c r="A118" t="s">
        <v>159</v>
      </c>
      <c r="C118" s="1">
        <v>5460</v>
      </c>
      <c r="D118" s="1">
        <v>30</v>
      </c>
      <c r="G118" s="1">
        <v>630</v>
      </c>
      <c r="I118" s="1">
        <v>1860</v>
      </c>
      <c r="J118" s="1">
        <v>3210</v>
      </c>
      <c r="M118" s="1">
        <f t="shared" si="1"/>
        <v>11190</v>
      </c>
    </row>
    <row r="119" spans="1:13" x14ac:dyDescent="0.2">
      <c r="A119" t="s">
        <v>160</v>
      </c>
      <c r="B119" s="1">
        <v>200</v>
      </c>
      <c r="C119" s="1">
        <v>120</v>
      </c>
      <c r="E119" s="1">
        <v>740</v>
      </c>
      <c r="F119" s="1">
        <v>430</v>
      </c>
      <c r="I119" s="1">
        <v>1050</v>
      </c>
      <c r="J119" s="1">
        <v>380</v>
      </c>
      <c r="L119" s="1">
        <v>3120</v>
      </c>
      <c r="M119" s="1">
        <f t="shared" si="1"/>
        <v>6040</v>
      </c>
    </row>
    <row r="120" spans="1:13" x14ac:dyDescent="0.2">
      <c r="A120" t="s">
        <v>161</v>
      </c>
      <c r="B120" s="1">
        <v>240</v>
      </c>
      <c r="C120" s="1">
        <v>180</v>
      </c>
      <c r="D120" s="1">
        <v>930</v>
      </c>
      <c r="E120" s="1">
        <v>450</v>
      </c>
      <c r="F120" s="1">
        <v>420</v>
      </c>
      <c r="H120" s="1">
        <v>30</v>
      </c>
      <c r="I120" s="1">
        <v>90</v>
      </c>
      <c r="J120" s="1">
        <v>735</v>
      </c>
      <c r="K120" s="1">
        <v>180</v>
      </c>
      <c r="L120" s="1">
        <v>9915</v>
      </c>
      <c r="M120" s="1">
        <f t="shared" si="1"/>
        <v>13170</v>
      </c>
    </row>
    <row r="121" spans="1:13" x14ac:dyDescent="0.2">
      <c r="A121" t="s">
        <v>162</v>
      </c>
      <c r="B121" s="1">
        <v>1920</v>
      </c>
      <c r="C121" s="1">
        <v>2370</v>
      </c>
      <c r="D121" s="1">
        <v>5490</v>
      </c>
      <c r="F121" s="1">
        <v>4890</v>
      </c>
      <c r="G121" s="1">
        <v>270</v>
      </c>
      <c r="H121" s="1">
        <v>1170</v>
      </c>
      <c r="I121" s="1">
        <v>2130</v>
      </c>
      <c r="J121" s="1">
        <v>2460</v>
      </c>
      <c r="K121" s="1">
        <v>510</v>
      </c>
      <c r="L121" s="1">
        <v>187410</v>
      </c>
      <c r="M121" s="1">
        <f t="shared" si="1"/>
        <v>208620</v>
      </c>
    </row>
    <row r="122" spans="1:13" x14ac:dyDescent="0.2">
      <c r="A122" t="s">
        <v>82</v>
      </c>
      <c r="B122" s="1">
        <v>116</v>
      </c>
      <c r="C122" s="1">
        <v>280</v>
      </c>
      <c r="D122" s="1">
        <v>3153</v>
      </c>
      <c r="E122" s="1">
        <v>828</v>
      </c>
      <c r="F122" s="1">
        <v>868</v>
      </c>
      <c r="G122" s="1">
        <v>1248</v>
      </c>
      <c r="H122" s="1">
        <v>924</v>
      </c>
      <c r="I122" s="1">
        <v>872</v>
      </c>
      <c r="J122" s="1">
        <v>956</v>
      </c>
      <c r="K122" s="1">
        <v>648</v>
      </c>
      <c r="L122" s="1">
        <v>7020</v>
      </c>
      <c r="M122" s="1">
        <f t="shared" si="1"/>
        <v>16913</v>
      </c>
    </row>
    <row r="123" spans="1:13" x14ac:dyDescent="0.2">
      <c r="A123" t="s">
        <v>83</v>
      </c>
      <c r="B123" s="1">
        <v>2440</v>
      </c>
      <c r="C123" s="1">
        <v>1150</v>
      </c>
      <c r="D123" s="1">
        <v>5260</v>
      </c>
      <c r="E123" s="1">
        <v>2727</v>
      </c>
      <c r="F123" s="1">
        <v>1416</v>
      </c>
      <c r="G123" s="1">
        <v>1360</v>
      </c>
      <c r="H123" s="1">
        <v>980</v>
      </c>
      <c r="I123" s="1">
        <v>2004</v>
      </c>
      <c r="J123" s="1">
        <v>1820</v>
      </c>
      <c r="K123" s="1">
        <v>1070</v>
      </c>
      <c r="L123" s="1">
        <v>52400</v>
      </c>
      <c r="M123" s="1">
        <f t="shared" si="1"/>
        <v>72627</v>
      </c>
    </row>
    <row r="124" spans="1:13" x14ac:dyDescent="0.2">
      <c r="A124" t="s">
        <v>84</v>
      </c>
      <c r="B124" s="1">
        <v>510</v>
      </c>
      <c r="C124" s="1">
        <v>270</v>
      </c>
      <c r="D124" s="1">
        <v>480</v>
      </c>
      <c r="E124" s="1">
        <v>360</v>
      </c>
      <c r="G124" s="1">
        <v>120</v>
      </c>
      <c r="J124" s="1">
        <v>360</v>
      </c>
      <c r="K124" s="1">
        <v>180</v>
      </c>
      <c r="L124" s="1">
        <v>3630</v>
      </c>
      <c r="M124" s="1">
        <f t="shared" si="1"/>
        <v>5910</v>
      </c>
    </row>
    <row r="125" spans="1:13" x14ac:dyDescent="0.2">
      <c r="A125" t="s">
        <v>85</v>
      </c>
      <c r="B125" s="1">
        <v>800</v>
      </c>
      <c r="C125" s="1">
        <v>2270</v>
      </c>
      <c r="D125" s="1">
        <v>5182</v>
      </c>
      <c r="E125" s="1">
        <v>1950</v>
      </c>
      <c r="F125" s="1">
        <v>10177</v>
      </c>
      <c r="G125" s="1">
        <v>1990</v>
      </c>
      <c r="H125" s="1">
        <v>1980</v>
      </c>
      <c r="I125" s="1">
        <v>2050</v>
      </c>
      <c r="J125" s="1">
        <v>1710</v>
      </c>
      <c r="K125" s="1">
        <v>890</v>
      </c>
      <c r="L125" s="1">
        <v>69530</v>
      </c>
      <c r="M125" s="1">
        <f t="shared" si="1"/>
        <v>98529</v>
      </c>
    </row>
    <row r="126" spans="1:13" x14ac:dyDescent="0.2">
      <c r="A126" t="s">
        <v>163</v>
      </c>
      <c r="B126" s="1">
        <v>2260</v>
      </c>
      <c r="C126" s="1">
        <v>3470</v>
      </c>
      <c r="D126" s="1">
        <v>3220</v>
      </c>
      <c r="E126" s="1">
        <v>2204</v>
      </c>
      <c r="G126" s="1">
        <v>2740</v>
      </c>
      <c r="H126" s="1">
        <v>2720</v>
      </c>
      <c r="I126" s="1">
        <v>920</v>
      </c>
      <c r="J126" s="1">
        <v>1240</v>
      </c>
      <c r="K126" s="1">
        <v>2430</v>
      </c>
      <c r="M126" s="1">
        <f t="shared" si="1"/>
        <v>21204</v>
      </c>
    </row>
    <row r="127" spans="1:13" x14ac:dyDescent="0.2">
      <c r="A127" t="s">
        <v>86</v>
      </c>
      <c r="B127" s="1">
        <v>1</v>
      </c>
      <c r="C127" s="1">
        <v>5</v>
      </c>
      <c r="D127" s="1">
        <v>32</v>
      </c>
      <c r="F127" s="1">
        <v>4</v>
      </c>
      <c r="G127" s="1">
        <v>6</v>
      </c>
      <c r="H127" s="1">
        <v>3</v>
      </c>
      <c r="I127" s="1">
        <v>1</v>
      </c>
      <c r="J127" s="1">
        <v>8</v>
      </c>
      <c r="K127" s="1">
        <v>3</v>
      </c>
      <c r="L127" s="1">
        <v>153</v>
      </c>
      <c r="M127" s="1">
        <f t="shared" si="1"/>
        <v>216</v>
      </c>
    </row>
    <row r="128" spans="1:13" x14ac:dyDescent="0.2">
      <c r="A128" t="s">
        <v>87</v>
      </c>
      <c r="L128" s="1">
        <v>11</v>
      </c>
      <c r="M128" s="1">
        <f t="shared" si="1"/>
        <v>11</v>
      </c>
    </row>
    <row r="129" spans="1:13" x14ac:dyDescent="0.2">
      <c r="A129" t="s">
        <v>88</v>
      </c>
      <c r="D129" s="1">
        <v>8</v>
      </c>
      <c r="F129" s="1">
        <v>4</v>
      </c>
      <c r="H129" s="1">
        <v>1</v>
      </c>
      <c r="I129" s="1">
        <v>1</v>
      </c>
      <c r="J129" s="1">
        <v>2</v>
      </c>
      <c r="L129" s="1">
        <v>47</v>
      </c>
      <c r="M129" s="1">
        <f t="shared" si="1"/>
        <v>63</v>
      </c>
    </row>
    <row r="130" spans="1:13" x14ac:dyDescent="0.2">
      <c r="A130" t="s">
        <v>89</v>
      </c>
      <c r="B130" s="1">
        <v>1</v>
      </c>
      <c r="F130" s="1">
        <v>5</v>
      </c>
      <c r="G130" s="1">
        <v>3</v>
      </c>
      <c r="L130" s="1">
        <v>18</v>
      </c>
      <c r="M130" s="1">
        <f t="shared" si="1"/>
        <v>27</v>
      </c>
    </row>
    <row r="131" spans="1:13" x14ac:dyDescent="0.2">
      <c r="A131" t="s">
        <v>90</v>
      </c>
      <c r="B131" s="1">
        <v>1050</v>
      </c>
      <c r="C131" s="1">
        <v>2100</v>
      </c>
      <c r="D131" s="1">
        <v>4470</v>
      </c>
      <c r="E131" s="1">
        <v>4230</v>
      </c>
      <c r="F131" s="1">
        <v>3330</v>
      </c>
      <c r="G131" s="1">
        <v>3720</v>
      </c>
      <c r="H131" s="1">
        <v>1500</v>
      </c>
      <c r="I131" s="1">
        <v>1470</v>
      </c>
      <c r="J131" s="1">
        <v>6000</v>
      </c>
      <c r="K131" s="1">
        <v>540</v>
      </c>
      <c r="L131" s="1">
        <v>12600</v>
      </c>
      <c r="M131" s="1">
        <f t="shared" si="1"/>
        <v>41010</v>
      </c>
    </row>
    <row r="132" spans="1:13" x14ac:dyDescent="0.2">
      <c r="A132" t="s">
        <v>91</v>
      </c>
      <c r="B132" s="1">
        <v>1380</v>
      </c>
      <c r="C132" s="1">
        <v>1710</v>
      </c>
      <c r="D132" s="1">
        <v>3880</v>
      </c>
      <c r="E132" s="1">
        <v>2910</v>
      </c>
      <c r="F132" s="1">
        <v>1290</v>
      </c>
      <c r="G132" s="1">
        <v>1545</v>
      </c>
      <c r="H132" s="1">
        <v>240</v>
      </c>
      <c r="I132" s="1">
        <v>630</v>
      </c>
      <c r="J132" s="1">
        <v>1770</v>
      </c>
      <c r="K132" s="1">
        <v>330</v>
      </c>
      <c r="L132" s="1">
        <v>22750</v>
      </c>
      <c r="M132" s="1">
        <f t="shared" ref="M132:M194" si="2">L132+K132+J132+I132+H132+G132+F132+E132+D132+C132+B132</f>
        <v>38435</v>
      </c>
    </row>
    <row r="133" spans="1:13" x14ac:dyDescent="0.2">
      <c r="A133" t="s">
        <v>188</v>
      </c>
      <c r="B133" s="1">
        <v>6</v>
      </c>
      <c r="D133" s="1">
        <v>14</v>
      </c>
      <c r="J133" s="1">
        <v>8</v>
      </c>
      <c r="L133" s="1">
        <v>164</v>
      </c>
      <c r="M133" s="1">
        <f t="shared" si="2"/>
        <v>192</v>
      </c>
    </row>
    <row r="134" spans="1:13" x14ac:dyDescent="0.2">
      <c r="A134" t="s">
        <v>189</v>
      </c>
      <c r="B134" s="1">
        <v>360</v>
      </c>
      <c r="C134" s="1">
        <v>300</v>
      </c>
      <c r="D134" s="1">
        <v>6600</v>
      </c>
      <c r="E134" s="1">
        <v>600</v>
      </c>
      <c r="F134" s="1">
        <v>1050</v>
      </c>
      <c r="G134" s="1">
        <v>120</v>
      </c>
      <c r="J134" s="1">
        <v>1860</v>
      </c>
      <c r="K134" s="1">
        <v>600</v>
      </c>
      <c r="L134" s="1">
        <v>40080</v>
      </c>
      <c r="M134" s="1">
        <f t="shared" si="2"/>
        <v>51570</v>
      </c>
    </row>
    <row r="135" spans="1:13" x14ac:dyDescent="0.2">
      <c r="A135" t="s">
        <v>190</v>
      </c>
      <c r="B135" s="1">
        <v>30</v>
      </c>
      <c r="M135" s="1">
        <f t="shared" si="2"/>
        <v>30</v>
      </c>
    </row>
    <row r="136" spans="1:13" x14ac:dyDescent="0.2">
      <c r="A136" t="s">
        <v>92</v>
      </c>
      <c r="B136" s="1">
        <v>249</v>
      </c>
      <c r="C136" s="1">
        <v>1095</v>
      </c>
      <c r="D136" s="1">
        <v>437</v>
      </c>
      <c r="E136" s="1">
        <v>321</v>
      </c>
      <c r="F136" s="1">
        <v>550</v>
      </c>
      <c r="G136" s="1">
        <v>509</v>
      </c>
      <c r="H136" s="1">
        <v>265</v>
      </c>
      <c r="I136" s="1">
        <v>379</v>
      </c>
      <c r="J136" s="1">
        <v>1366</v>
      </c>
      <c r="K136" s="1">
        <v>355</v>
      </c>
      <c r="L136" s="1">
        <v>21045</v>
      </c>
      <c r="M136" s="1">
        <f t="shared" si="2"/>
        <v>26571</v>
      </c>
    </row>
    <row r="137" spans="1:13" x14ac:dyDescent="0.2">
      <c r="A137" t="s">
        <v>164</v>
      </c>
      <c r="C137" s="1">
        <v>600</v>
      </c>
      <c r="D137" s="1">
        <v>1200</v>
      </c>
      <c r="E137" s="1">
        <v>60</v>
      </c>
      <c r="F137" s="1">
        <v>840</v>
      </c>
      <c r="J137" s="1">
        <v>540</v>
      </c>
      <c r="K137" s="1">
        <v>60</v>
      </c>
      <c r="L137" s="1">
        <v>25440</v>
      </c>
      <c r="M137" s="1">
        <f t="shared" si="2"/>
        <v>28740</v>
      </c>
    </row>
    <row r="138" spans="1:13" x14ac:dyDescent="0.2">
      <c r="A138" t="s">
        <v>93</v>
      </c>
      <c r="B138" s="1">
        <v>570</v>
      </c>
      <c r="C138" s="1">
        <v>310</v>
      </c>
      <c r="D138" s="1">
        <v>180</v>
      </c>
      <c r="F138" s="1">
        <v>1130</v>
      </c>
      <c r="G138" s="1">
        <v>630</v>
      </c>
      <c r="I138" s="1">
        <v>360</v>
      </c>
      <c r="J138" s="1">
        <v>360</v>
      </c>
      <c r="L138" s="1">
        <v>1140</v>
      </c>
      <c r="M138" s="1">
        <f t="shared" si="2"/>
        <v>4680</v>
      </c>
    </row>
    <row r="139" spans="1:13" x14ac:dyDescent="0.2">
      <c r="A139" t="s">
        <v>94</v>
      </c>
      <c r="B139" s="1">
        <v>650</v>
      </c>
      <c r="C139" s="1">
        <v>1730</v>
      </c>
      <c r="D139" s="1">
        <v>4030</v>
      </c>
      <c r="E139" s="1">
        <v>400</v>
      </c>
      <c r="F139" s="1">
        <v>940</v>
      </c>
      <c r="G139" s="1">
        <v>1310</v>
      </c>
      <c r="H139" s="1">
        <v>410</v>
      </c>
      <c r="I139" s="1">
        <v>160</v>
      </c>
      <c r="J139" s="1">
        <v>2029</v>
      </c>
      <c r="K139" s="1">
        <v>420</v>
      </c>
      <c r="L139" s="1">
        <v>35470</v>
      </c>
      <c r="M139" s="1">
        <f t="shared" si="2"/>
        <v>47549</v>
      </c>
    </row>
    <row r="140" spans="1:13" x14ac:dyDescent="0.2">
      <c r="A140" t="s">
        <v>95</v>
      </c>
      <c r="B140" s="1">
        <v>1140</v>
      </c>
      <c r="C140" s="1">
        <v>740</v>
      </c>
      <c r="D140" s="1">
        <v>2540</v>
      </c>
      <c r="E140" s="1">
        <v>2050</v>
      </c>
      <c r="F140" s="1">
        <v>1325</v>
      </c>
      <c r="G140" s="1">
        <v>450</v>
      </c>
      <c r="H140" s="1">
        <v>680</v>
      </c>
      <c r="I140" s="1">
        <v>570</v>
      </c>
      <c r="J140" s="1">
        <v>3610</v>
      </c>
      <c r="K140" s="1">
        <v>190</v>
      </c>
      <c r="L140" s="1">
        <v>35070</v>
      </c>
      <c r="M140" s="1">
        <f t="shared" si="2"/>
        <v>48365</v>
      </c>
    </row>
    <row r="141" spans="1:13" x14ac:dyDescent="0.2">
      <c r="A141" t="s">
        <v>96</v>
      </c>
      <c r="B141" s="1">
        <v>1800</v>
      </c>
      <c r="C141" s="1">
        <v>405</v>
      </c>
      <c r="D141" s="1">
        <v>8820</v>
      </c>
      <c r="E141" s="1">
        <v>5204</v>
      </c>
      <c r="F141" s="1">
        <v>1440</v>
      </c>
      <c r="G141" s="1">
        <v>2250</v>
      </c>
      <c r="H141" s="1">
        <v>900</v>
      </c>
      <c r="I141" s="1">
        <v>1100</v>
      </c>
      <c r="J141" s="1">
        <v>4050</v>
      </c>
      <c r="K141" s="1">
        <v>960</v>
      </c>
      <c r="L141" s="1">
        <v>38670</v>
      </c>
      <c r="M141" s="1">
        <f t="shared" si="2"/>
        <v>65599</v>
      </c>
    </row>
    <row r="142" spans="1:13" x14ac:dyDescent="0.2">
      <c r="A142" t="s">
        <v>97</v>
      </c>
      <c r="B142" s="1">
        <v>525</v>
      </c>
      <c r="C142" s="1">
        <v>1285</v>
      </c>
      <c r="D142" s="1">
        <v>16020</v>
      </c>
      <c r="E142" s="1">
        <v>4470</v>
      </c>
      <c r="F142" s="1">
        <v>3660</v>
      </c>
      <c r="G142" s="1">
        <v>2010</v>
      </c>
      <c r="H142" s="1">
        <v>3330</v>
      </c>
      <c r="I142" s="1">
        <v>1110</v>
      </c>
      <c r="J142" s="1">
        <v>8160</v>
      </c>
      <c r="K142" s="1">
        <v>1530</v>
      </c>
      <c r="L142" s="1">
        <v>113610</v>
      </c>
      <c r="M142" s="1">
        <f t="shared" si="2"/>
        <v>155710</v>
      </c>
    </row>
    <row r="143" spans="1:13" x14ac:dyDescent="0.2">
      <c r="A143" t="s">
        <v>98</v>
      </c>
      <c r="B143" s="1">
        <v>750</v>
      </c>
      <c r="C143" s="1">
        <v>1415</v>
      </c>
      <c r="D143" s="1">
        <v>1890</v>
      </c>
      <c r="E143" s="1">
        <v>11040</v>
      </c>
      <c r="F143" s="1">
        <v>1950</v>
      </c>
      <c r="G143" s="1">
        <v>1290</v>
      </c>
      <c r="H143" s="1">
        <v>120</v>
      </c>
      <c r="I143" s="1">
        <v>570</v>
      </c>
      <c r="J143" s="1">
        <v>3150</v>
      </c>
      <c r="K143" s="1">
        <v>660</v>
      </c>
      <c r="L143" s="1">
        <v>36000</v>
      </c>
      <c r="M143" s="1">
        <f t="shared" si="2"/>
        <v>58835</v>
      </c>
    </row>
    <row r="144" spans="1:13" x14ac:dyDescent="0.2">
      <c r="A144" t="s">
        <v>99</v>
      </c>
      <c r="B144" s="1">
        <v>480</v>
      </c>
      <c r="C144" s="1">
        <v>225</v>
      </c>
      <c r="F144" s="1">
        <v>210</v>
      </c>
      <c r="J144" s="1">
        <v>60</v>
      </c>
      <c r="K144" s="1">
        <v>90</v>
      </c>
      <c r="L144" s="1">
        <v>2220</v>
      </c>
      <c r="M144" s="1">
        <f t="shared" si="2"/>
        <v>3285</v>
      </c>
    </row>
    <row r="145" spans="1:13" x14ac:dyDescent="0.2">
      <c r="A145" t="s">
        <v>100</v>
      </c>
      <c r="B145" s="1">
        <v>360</v>
      </c>
      <c r="C145" s="1">
        <v>600</v>
      </c>
      <c r="D145" s="1">
        <v>330</v>
      </c>
      <c r="E145" s="1">
        <v>60</v>
      </c>
      <c r="F145" s="1">
        <v>450</v>
      </c>
      <c r="G145" s="1">
        <v>120</v>
      </c>
      <c r="H145" s="1">
        <v>120</v>
      </c>
      <c r="I145" s="1">
        <v>60</v>
      </c>
      <c r="J145" s="1">
        <v>720</v>
      </c>
      <c r="K145" s="1">
        <v>60</v>
      </c>
      <c r="L145" s="1">
        <v>1110</v>
      </c>
      <c r="M145" s="1">
        <f t="shared" si="2"/>
        <v>3990</v>
      </c>
    </row>
    <row r="146" spans="1:13" x14ac:dyDescent="0.2">
      <c r="A146" t="s">
        <v>101</v>
      </c>
      <c r="B146" s="1">
        <v>8</v>
      </c>
      <c r="C146" s="1">
        <v>1831</v>
      </c>
      <c r="D146" s="1">
        <v>266</v>
      </c>
      <c r="E146" s="1">
        <v>554</v>
      </c>
      <c r="F146" s="1">
        <v>738</v>
      </c>
      <c r="G146" s="1">
        <v>556</v>
      </c>
      <c r="H146" s="1">
        <v>227</v>
      </c>
      <c r="I146" s="1">
        <v>83</v>
      </c>
      <c r="J146" s="1">
        <v>276</v>
      </c>
      <c r="L146" s="1">
        <v>9184</v>
      </c>
      <c r="M146" s="1">
        <f t="shared" si="2"/>
        <v>13723</v>
      </c>
    </row>
    <row r="147" spans="1:13" x14ac:dyDescent="0.2">
      <c r="A147" t="s">
        <v>102</v>
      </c>
      <c r="C147" s="1">
        <v>1</v>
      </c>
      <c r="D147" s="1">
        <v>1</v>
      </c>
      <c r="E147" s="1">
        <v>15</v>
      </c>
      <c r="F147" s="1">
        <v>6</v>
      </c>
      <c r="L147" s="1">
        <v>21</v>
      </c>
      <c r="M147" s="1">
        <f t="shared" si="2"/>
        <v>44</v>
      </c>
    </row>
    <row r="148" spans="1:13" x14ac:dyDescent="0.2">
      <c r="A148" t="s">
        <v>103</v>
      </c>
      <c r="C148" s="1">
        <v>2</v>
      </c>
      <c r="D148" s="1">
        <v>7</v>
      </c>
      <c r="F148" s="1">
        <v>4</v>
      </c>
      <c r="G148" s="1">
        <v>3</v>
      </c>
      <c r="H148" s="1">
        <v>3</v>
      </c>
      <c r="L148" s="1">
        <v>46</v>
      </c>
      <c r="M148" s="1">
        <f t="shared" si="2"/>
        <v>65</v>
      </c>
    </row>
    <row r="149" spans="1:13" x14ac:dyDescent="0.2">
      <c r="A149" t="s">
        <v>165</v>
      </c>
      <c r="C149" s="1">
        <v>12</v>
      </c>
      <c r="E149" s="1">
        <v>8</v>
      </c>
      <c r="F149" s="1">
        <v>8</v>
      </c>
      <c r="I149" s="1">
        <v>8</v>
      </c>
      <c r="K149" s="1">
        <v>4</v>
      </c>
      <c r="L149" s="1">
        <v>288</v>
      </c>
      <c r="M149" s="1">
        <f t="shared" si="2"/>
        <v>328</v>
      </c>
    </row>
    <row r="150" spans="1:13" x14ac:dyDescent="0.2">
      <c r="A150" t="s">
        <v>191</v>
      </c>
      <c r="B150" s="1">
        <v>300</v>
      </c>
      <c r="C150" s="1">
        <v>390</v>
      </c>
      <c r="D150" s="1">
        <v>5396</v>
      </c>
      <c r="E150" s="1">
        <v>90</v>
      </c>
      <c r="F150" s="1">
        <v>570</v>
      </c>
      <c r="G150" s="1">
        <v>490</v>
      </c>
      <c r="H150" s="1">
        <v>1680</v>
      </c>
      <c r="I150" s="1">
        <v>1200</v>
      </c>
      <c r="J150" s="1">
        <v>500</v>
      </c>
      <c r="K150" s="1">
        <v>975</v>
      </c>
      <c r="L150" s="1">
        <v>12480</v>
      </c>
      <c r="M150" s="1">
        <f t="shared" si="2"/>
        <v>24071</v>
      </c>
    </row>
    <row r="151" spans="1:13" x14ac:dyDescent="0.2">
      <c r="A151" t="s">
        <v>192</v>
      </c>
      <c r="B151" s="1">
        <v>13</v>
      </c>
      <c r="C151" s="1">
        <v>30</v>
      </c>
      <c r="D151" s="1">
        <v>55</v>
      </c>
      <c r="E151" s="1">
        <v>37</v>
      </c>
      <c r="F151" s="1">
        <v>4</v>
      </c>
      <c r="G151" s="1">
        <v>9</v>
      </c>
      <c r="H151" s="1">
        <v>10</v>
      </c>
      <c r="I151" s="1">
        <v>52</v>
      </c>
      <c r="J151" s="1">
        <v>103</v>
      </c>
      <c r="M151" s="1">
        <f t="shared" si="2"/>
        <v>313</v>
      </c>
    </row>
    <row r="152" spans="1:13" x14ac:dyDescent="0.2">
      <c r="A152" t="s">
        <v>193</v>
      </c>
      <c r="B152" s="1">
        <v>180</v>
      </c>
      <c r="C152" s="1">
        <v>1470</v>
      </c>
      <c r="D152" s="1">
        <v>840</v>
      </c>
      <c r="E152" s="1">
        <v>90</v>
      </c>
      <c r="F152" s="1">
        <v>30</v>
      </c>
      <c r="G152" s="1">
        <v>840</v>
      </c>
      <c r="H152" s="1">
        <v>450</v>
      </c>
      <c r="I152" s="1">
        <v>90</v>
      </c>
      <c r="J152" s="1">
        <v>510</v>
      </c>
      <c r="K152" s="1">
        <v>420</v>
      </c>
      <c r="L152" s="1">
        <v>51870</v>
      </c>
      <c r="M152" s="1">
        <f t="shared" si="2"/>
        <v>56790</v>
      </c>
    </row>
    <row r="153" spans="1:13" x14ac:dyDescent="0.2">
      <c r="A153" t="s">
        <v>104</v>
      </c>
      <c r="B153" s="1">
        <v>4</v>
      </c>
      <c r="E153" s="1">
        <v>4</v>
      </c>
      <c r="F153" s="1">
        <v>4</v>
      </c>
      <c r="I153" s="1">
        <v>2</v>
      </c>
      <c r="J153" s="1">
        <v>12</v>
      </c>
      <c r="K153" s="1">
        <v>1</v>
      </c>
      <c r="M153" s="1">
        <f t="shared" si="2"/>
        <v>27</v>
      </c>
    </row>
    <row r="154" spans="1:13" x14ac:dyDescent="0.2">
      <c r="A154" t="s">
        <v>105</v>
      </c>
      <c r="C154" s="1">
        <v>105</v>
      </c>
      <c r="D154" s="1">
        <v>90</v>
      </c>
      <c r="E154" s="1">
        <v>120</v>
      </c>
      <c r="F154" s="1">
        <v>120</v>
      </c>
      <c r="G154" s="1">
        <v>60</v>
      </c>
      <c r="L154" s="1">
        <v>440</v>
      </c>
      <c r="M154" s="1">
        <f t="shared" si="2"/>
        <v>935</v>
      </c>
    </row>
    <row r="155" spans="1:13" x14ac:dyDescent="0.2">
      <c r="A155" t="s">
        <v>106</v>
      </c>
      <c r="B155" s="1">
        <v>120</v>
      </c>
      <c r="C155" s="1">
        <v>1350</v>
      </c>
      <c r="D155" s="1">
        <v>2310</v>
      </c>
      <c r="E155" s="1">
        <v>60</v>
      </c>
      <c r="F155" s="1">
        <v>1026</v>
      </c>
      <c r="G155" s="1">
        <v>420</v>
      </c>
      <c r="H155" s="1">
        <v>360</v>
      </c>
      <c r="I155" s="1">
        <v>390</v>
      </c>
      <c r="J155" s="1">
        <v>120</v>
      </c>
      <c r="K155" s="1">
        <v>360</v>
      </c>
      <c r="L155" s="1">
        <v>73320</v>
      </c>
      <c r="M155" s="1">
        <f t="shared" si="2"/>
        <v>79836</v>
      </c>
    </row>
    <row r="156" spans="1:13" x14ac:dyDescent="0.2">
      <c r="A156" t="s">
        <v>107</v>
      </c>
      <c r="C156" s="1">
        <v>150</v>
      </c>
      <c r="D156" s="1">
        <v>120</v>
      </c>
      <c r="F156" s="1">
        <v>180</v>
      </c>
      <c r="H156" s="1">
        <v>60</v>
      </c>
      <c r="L156" s="1">
        <v>1050</v>
      </c>
      <c r="M156" s="1">
        <f t="shared" si="2"/>
        <v>1560</v>
      </c>
    </row>
    <row r="157" spans="1:13" x14ac:dyDescent="0.2">
      <c r="A157" t="s">
        <v>108</v>
      </c>
      <c r="F157" s="1">
        <v>60</v>
      </c>
      <c r="J157" s="1">
        <v>120</v>
      </c>
      <c r="L157" s="1">
        <v>660</v>
      </c>
      <c r="M157" s="1">
        <f t="shared" si="2"/>
        <v>840</v>
      </c>
    </row>
    <row r="158" spans="1:13" x14ac:dyDescent="0.2">
      <c r="A158" t="s">
        <v>109</v>
      </c>
      <c r="C158" s="1">
        <v>300</v>
      </c>
      <c r="D158" s="1">
        <v>90</v>
      </c>
      <c r="F158" s="1">
        <v>120</v>
      </c>
      <c r="L158" s="1">
        <v>1800</v>
      </c>
      <c r="M158" s="1">
        <f t="shared" si="2"/>
        <v>2310</v>
      </c>
    </row>
    <row r="159" spans="1:13" x14ac:dyDescent="0.2">
      <c r="A159" t="s">
        <v>110</v>
      </c>
      <c r="B159" s="1">
        <v>60</v>
      </c>
      <c r="D159" s="1">
        <v>60</v>
      </c>
      <c r="K159" s="1">
        <v>60</v>
      </c>
      <c r="M159" s="1">
        <f t="shared" si="2"/>
        <v>180</v>
      </c>
    </row>
    <row r="160" spans="1:13" x14ac:dyDescent="0.2">
      <c r="A160" t="s">
        <v>111</v>
      </c>
      <c r="B160" s="1">
        <v>4</v>
      </c>
      <c r="C160" s="1">
        <v>4</v>
      </c>
      <c r="D160" s="1">
        <v>27</v>
      </c>
      <c r="F160" s="1">
        <v>6</v>
      </c>
      <c r="G160" s="1">
        <v>6</v>
      </c>
      <c r="J160" s="1">
        <v>2</v>
      </c>
      <c r="L160" s="1">
        <v>308</v>
      </c>
      <c r="M160" s="1">
        <f t="shared" si="2"/>
        <v>357</v>
      </c>
    </row>
    <row r="161" spans="1:13" x14ac:dyDescent="0.2">
      <c r="A161" t="s">
        <v>194</v>
      </c>
      <c r="B161" s="1">
        <v>689</v>
      </c>
      <c r="C161" s="1">
        <v>828</v>
      </c>
      <c r="D161" s="1">
        <v>1724</v>
      </c>
      <c r="E161" s="1">
        <v>445</v>
      </c>
      <c r="F161" s="1">
        <v>668</v>
      </c>
      <c r="G161" s="1">
        <v>351</v>
      </c>
      <c r="H161" s="1">
        <v>401</v>
      </c>
      <c r="I161" s="1">
        <v>488</v>
      </c>
      <c r="J161" s="1">
        <v>2096</v>
      </c>
      <c r="K161" s="1">
        <v>655</v>
      </c>
      <c r="L161" s="1">
        <v>28945</v>
      </c>
      <c r="M161" s="1">
        <f t="shared" si="2"/>
        <v>37290</v>
      </c>
    </row>
    <row r="162" spans="1:13" x14ac:dyDescent="0.2">
      <c r="A162" t="s">
        <v>195</v>
      </c>
      <c r="B162" s="1">
        <v>30</v>
      </c>
      <c r="J162" s="1">
        <v>270</v>
      </c>
      <c r="M162" s="1">
        <f t="shared" si="2"/>
        <v>300</v>
      </c>
    </row>
    <row r="163" spans="1:13" x14ac:dyDescent="0.2">
      <c r="A163" t="s">
        <v>196</v>
      </c>
      <c r="C163" s="1">
        <v>120</v>
      </c>
      <c r="D163" s="1">
        <v>240</v>
      </c>
      <c r="I163" s="1">
        <v>180</v>
      </c>
      <c r="J163" s="1">
        <v>150</v>
      </c>
      <c r="K163" s="1">
        <v>298</v>
      </c>
      <c r="M163" s="1">
        <f t="shared" si="2"/>
        <v>988</v>
      </c>
    </row>
    <row r="164" spans="1:13" x14ac:dyDescent="0.2">
      <c r="A164" t="s">
        <v>197</v>
      </c>
      <c r="G164" s="1">
        <v>36</v>
      </c>
      <c r="K164" s="1">
        <v>4</v>
      </c>
      <c r="M164" s="1">
        <f t="shared" si="2"/>
        <v>40</v>
      </c>
    </row>
    <row r="165" spans="1:13" x14ac:dyDescent="0.2">
      <c r="A165" t="s">
        <v>112</v>
      </c>
      <c r="B165" s="1">
        <v>7</v>
      </c>
      <c r="C165" s="1">
        <v>18</v>
      </c>
      <c r="D165" s="1">
        <v>60</v>
      </c>
      <c r="E165" s="1">
        <v>14</v>
      </c>
      <c r="F165" s="1">
        <v>15</v>
      </c>
      <c r="H165" s="1">
        <v>5</v>
      </c>
      <c r="I165" s="1">
        <v>15</v>
      </c>
      <c r="J165" s="1">
        <v>26</v>
      </c>
      <c r="K165" s="1">
        <v>26</v>
      </c>
      <c r="L165" s="1">
        <v>113</v>
      </c>
      <c r="M165" s="1">
        <f t="shared" si="2"/>
        <v>299</v>
      </c>
    </row>
    <row r="166" spans="1:13" x14ac:dyDescent="0.2">
      <c r="A166" t="s">
        <v>113</v>
      </c>
      <c r="B166" s="1">
        <v>15840</v>
      </c>
      <c r="C166" s="1">
        <v>10620</v>
      </c>
      <c r="D166" s="1">
        <v>41204</v>
      </c>
      <c r="E166" s="1">
        <v>11250</v>
      </c>
      <c r="F166" s="1">
        <v>9000</v>
      </c>
      <c r="G166" s="1">
        <v>16380</v>
      </c>
      <c r="H166" s="1">
        <v>12060</v>
      </c>
      <c r="I166" s="1">
        <v>12240</v>
      </c>
      <c r="J166" s="1">
        <v>62520</v>
      </c>
      <c r="K166" s="1">
        <v>10980</v>
      </c>
      <c r="L166" s="1">
        <v>602820</v>
      </c>
      <c r="M166" s="1">
        <f t="shared" si="2"/>
        <v>804914</v>
      </c>
    </row>
    <row r="167" spans="1:13" x14ac:dyDescent="0.2">
      <c r="A167" t="s">
        <v>114</v>
      </c>
      <c r="B167" s="1">
        <v>270</v>
      </c>
      <c r="C167" s="1">
        <v>190</v>
      </c>
      <c r="E167" s="1">
        <v>360</v>
      </c>
      <c r="F167" s="1">
        <v>180</v>
      </c>
      <c r="G167" s="1">
        <v>180</v>
      </c>
      <c r="I167" s="1">
        <v>180</v>
      </c>
      <c r="J167" s="1">
        <v>90</v>
      </c>
      <c r="L167" s="1">
        <v>1260</v>
      </c>
      <c r="M167" s="1">
        <f t="shared" si="2"/>
        <v>2710</v>
      </c>
    </row>
    <row r="168" spans="1:13" x14ac:dyDescent="0.2">
      <c r="A168" t="s">
        <v>115</v>
      </c>
      <c r="F168" s="1">
        <v>36</v>
      </c>
      <c r="L168" s="1">
        <v>108</v>
      </c>
      <c r="M168" s="1">
        <f t="shared" si="2"/>
        <v>144</v>
      </c>
    </row>
    <row r="169" spans="1:13" x14ac:dyDescent="0.2">
      <c r="A169" t="s">
        <v>116</v>
      </c>
      <c r="B169" s="1">
        <v>120</v>
      </c>
      <c r="C169" s="1">
        <v>420</v>
      </c>
      <c r="D169" s="1">
        <v>660</v>
      </c>
      <c r="E169" s="1">
        <v>240</v>
      </c>
      <c r="F169" s="1">
        <v>330</v>
      </c>
      <c r="I169" s="1">
        <v>60</v>
      </c>
      <c r="J169" s="1">
        <v>440</v>
      </c>
      <c r="L169" s="1">
        <v>3240</v>
      </c>
      <c r="M169" s="1">
        <f t="shared" si="2"/>
        <v>5510</v>
      </c>
    </row>
    <row r="170" spans="1:13" x14ac:dyDescent="0.2">
      <c r="A170" t="s">
        <v>117</v>
      </c>
      <c r="B170" s="1">
        <v>150</v>
      </c>
      <c r="C170" s="1">
        <v>390</v>
      </c>
      <c r="D170" s="1">
        <v>60</v>
      </c>
      <c r="F170" s="1">
        <v>204</v>
      </c>
      <c r="G170" s="1">
        <v>90</v>
      </c>
      <c r="I170" s="1">
        <v>30</v>
      </c>
      <c r="L170" s="1">
        <v>5250</v>
      </c>
      <c r="M170" s="1">
        <f t="shared" si="2"/>
        <v>6174</v>
      </c>
    </row>
    <row r="171" spans="1:13" x14ac:dyDescent="0.2">
      <c r="A171" t="s">
        <v>118</v>
      </c>
      <c r="B171" s="1">
        <v>166</v>
      </c>
      <c r="D171" s="1">
        <v>2371</v>
      </c>
      <c r="E171" s="1">
        <v>201</v>
      </c>
      <c r="F171" s="1">
        <v>669</v>
      </c>
      <c r="G171" s="1">
        <v>128</v>
      </c>
      <c r="H171" s="1">
        <v>2</v>
      </c>
      <c r="I171" s="1">
        <v>167</v>
      </c>
      <c r="J171" s="1">
        <v>283</v>
      </c>
      <c r="K171" s="1">
        <v>313</v>
      </c>
      <c r="L171" s="1">
        <v>11661</v>
      </c>
      <c r="M171" s="1">
        <f t="shared" si="2"/>
        <v>15961</v>
      </c>
    </row>
    <row r="172" spans="1:13" x14ac:dyDescent="0.2">
      <c r="A172" t="s">
        <v>119</v>
      </c>
      <c r="B172" s="1">
        <v>156</v>
      </c>
      <c r="D172" s="1">
        <v>1122</v>
      </c>
      <c r="E172" s="1">
        <v>600</v>
      </c>
      <c r="F172" s="1">
        <v>1369</v>
      </c>
      <c r="G172" s="1">
        <v>480</v>
      </c>
      <c r="H172" s="1">
        <v>493</v>
      </c>
      <c r="I172" s="1">
        <v>302</v>
      </c>
      <c r="J172" s="1">
        <v>538</v>
      </c>
      <c r="K172" s="1">
        <v>735</v>
      </c>
      <c r="L172" s="1">
        <v>11880</v>
      </c>
      <c r="M172" s="1">
        <f t="shared" si="2"/>
        <v>17675</v>
      </c>
    </row>
    <row r="173" spans="1:13" x14ac:dyDescent="0.2">
      <c r="A173" t="s">
        <v>166</v>
      </c>
      <c r="B173" s="1">
        <v>420</v>
      </c>
      <c r="C173" s="1">
        <v>180</v>
      </c>
      <c r="D173" s="1">
        <v>480</v>
      </c>
      <c r="E173" s="1">
        <v>600</v>
      </c>
      <c r="F173" s="1">
        <v>480</v>
      </c>
      <c r="J173" s="1">
        <v>810</v>
      </c>
      <c r="K173" s="1">
        <v>120</v>
      </c>
      <c r="L173" s="1">
        <v>8580</v>
      </c>
      <c r="M173" s="1">
        <f t="shared" si="2"/>
        <v>11670</v>
      </c>
    </row>
    <row r="174" spans="1:13" x14ac:dyDescent="0.2">
      <c r="A174" t="s">
        <v>120</v>
      </c>
      <c r="B174" s="1">
        <v>450</v>
      </c>
      <c r="C174" s="1">
        <v>3170</v>
      </c>
      <c r="D174" s="1">
        <v>13270</v>
      </c>
      <c r="E174" s="1">
        <v>2680</v>
      </c>
      <c r="F174" s="1">
        <v>6316</v>
      </c>
      <c r="G174" s="1">
        <v>3670</v>
      </c>
      <c r="H174" s="1">
        <v>4670</v>
      </c>
      <c r="I174" s="1">
        <v>4052</v>
      </c>
      <c r="J174" s="1">
        <v>3986</v>
      </c>
      <c r="K174" s="1">
        <v>1840</v>
      </c>
      <c r="L174" s="1">
        <v>94120</v>
      </c>
      <c r="M174" s="1">
        <f t="shared" si="2"/>
        <v>138224</v>
      </c>
    </row>
    <row r="175" spans="1:13" x14ac:dyDescent="0.2">
      <c r="A175" t="s">
        <v>121</v>
      </c>
      <c r="B175" s="1">
        <v>690</v>
      </c>
      <c r="C175" s="1">
        <v>360</v>
      </c>
      <c r="D175" s="1">
        <v>1620</v>
      </c>
      <c r="E175" s="1">
        <v>240</v>
      </c>
      <c r="F175" s="1">
        <v>128</v>
      </c>
      <c r="G175" s="1">
        <v>130</v>
      </c>
      <c r="H175" s="1">
        <v>210</v>
      </c>
      <c r="I175" s="1">
        <v>380</v>
      </c>
      <c r="J175" s="1">
        <v>380</v>
      </c>
      <c r="K175" s="1">
        <v>210</v>
      </c>
      <c r="L175" s="1">
        <v>11120</v>
      </c>
      <c r="M175" s="1">
        <f t="shared" si="2"/>
        <v>15468</v>
      </c>
    </row>
    <row r="176" spans="1:13" x14ac:dyDescent="0.2">
      <c r="A176" t="s">
        <v>122</v>
      </c>
      <c r="C176" s="1">
        <v>30</v>
      </c>
      <c r="H176" s="1">
        <v>60</v>
      </c>
      <c r="L176" s="1">
        <v>630</v>
      </c>
      <c r="M176" s="1">
        <f t="shared" si="2"/>
        <v>720</v>
      </c>
    </row>
    <row r="177" spans="1:13" x14ac:dyDescent="0.2">
      <c r="A177" t="s">
        <v>123</v>
      </c>
      <c r="F177" s="1">
        <v>62</v>
      </c>
      <c r="L177" s="1">
        <v>88</v>
      </c>
      <c r="M177" s="1">
        <f t="shared" si="2"/>
        <v>150</v>
      </c>
    </row>
    <row r="178" spans="1:13" x14ac:dyDescent="0.2">
      <c r="A178" t="s">
        <v>167</v>
      </c>
      <c r="B178" s="1">
        <v>136</v>
      </c>
      <c r="C178" s="1">
        <v>142</v>
      </c>
      <c r="D178" s="1">
        <v>2677</v>
      </c>
      <c r="E178" s="1">
        <v>17</v>
      </c>
      <c r="F178" s="1">
        <v>377</v>
      </c>
      <c r="G178" s="1">
        <v>859</v>
      </c>
      <c r="H178" s="1">
        <v>413</v>
      </c>
      <c r="I178" s="1">
        <v>148</v>
      </c>
      <c r="J178" s="1">
        <v>463</v>
      </c>
      <c r="K178" s="1">
        <v>610</v>
      </c>
      <c r="L178" s="1">
        <v>36792</v>
      </c>
      <c r="M178" s="1">
        <f t="shared" si="2"/>
        <v>42634</v>
      </c>
    </row>
    <row r="179" spans="1:13" x14ac:dyDescent="0.2">
      <c r="A179" t="s">
        <v>124</v>
      </c>
      <c r="B179" s="1">
        <v>56</v>
      </c>
      <c r="D179" s="1">
        <v>32</v>
      </c>
      <c r="F179" s="1">
        <v>108</v>
      </c>
      <c r="H179" s="1">
        <v>30</v>
      </c>
      <c r="I179" s="1">
        <v>56</v>
      </c>
      <c r="J179" s="1">
        <v>1</v>
      </c>
      <c r="L179" s="1">
        <v>103</v>
      </c>
      <c r="M179" s="1">
        <f t="shared" si="2"/>
        <v>386</v>
      </c>
    </row>
    <row r="180" spans="1:13" x14ac:dyDescent="0.2">
      <c r="A180" t="s">
        <v>125</v>
      </c>
      <c r="B180" s="1">
        <v>10</v>
      </c>
      <c r="C180" s="1">
        <v>10</v>
      </c>
      <c r="D180" s="1">
        <v>11</v>
      </c>
      <c r="E180" s="1">
        <v>10</v>
      </c>
      <c r="F180" s="1">
        <v>31</v>
      </c>
      <c r="G180" s="1">
        <v>6</v>
      </c>
      <c r="H180" s="1">
        <v>24</v>
      </c>
      <c r="I180" s="1">
        <v>19</v>
      </c>
      <c r="J180" s="1">
        <v>53</v>
      </c>
      <c r="K180" s="1">
        <v>20</v>
      </c>
      <c r="L180" s="1">
        <v>807</v>
      </c>
      <c r="M180" s="1">
        <f t="shared" si="2"/>
        <v>1001</v>
      </c>
    </row>
    <row r="181" spans="1:13" x14ac:dyDescent="0.2">
      <c r="A181" t="s">
        <v>126</v>
      </c>
      <c r="B181" s="1">
        <v>300</v>
      </c>
      <c r="C181" s="1">
        <v>480</v>
      </c>
      <c r="D181" s="1">
        <v>540</v>
      </c>
      <c r="E181" s="1">
        <v>480</v>
      </c>
      <c r="F181" s="1">
        <v>1800</v>
      </c>
      <c r="G181" s="1">
        <v>480</v>
      </c>
      <c r="H181" s="1">
        <v>420</v>
      </c>
      <c r="I181" s="1">
        <v>240</v>
      </c>
      <c r="J181" s="1">
        <v>420</v>
      </c>
      <c r="K181" s="1">
        <v>240</v>
      </c>
      <c r="L181" s="1">
        <v>42480</v>
      </c>
      <c r="M181" s="1">
        <f t="shared" si="2"/>
        <v>47880</v>
      </c>
    </row>
    <row r="182" spans="1:13" x14ac:dyDescent="0.2">
      <c r="A182" t="s">
        <v>168</v>
      </c>
      <c r="B182" s="1">
        <v>540</v>
      </c>
      <c r="C182" s="1">
        <v>935</v>
      </c>
      <c r="D182" s="1">
        <v>1260</v>
      </c>
      <c r="E182" s="1">
        <v>510</v>
      </c>
      <c r="F182" s="1">
        <v>1075</v>
      </c>
      <c r="G182" s="1">
        <v>360</v>
      </c>
      <c r="H182" s="1">
        <v>594</v>
      </c>
      <c r="I182" s="1">
        <v>870</v>
      </c>
      <c r="J182" s="1">
        <v>540</v>
      </c>
      <c r="K182" s="1">
        <v>960</v>
      </c>
      <c r="L182" s="1">
        <v>48600</v>
      </c>
      <c r="M182" s="1">
        <f t="shared" si="2"/>
        <v>56244</v>
      </c>
    </row>
    <row r="183" spans="1:13" x14ac:dyDescent="0.2">
      <c r="A183" t="s">
        <v>169</v>
      </c>
      <c r="B183" s="1">
        <v>270</v>
      </c>
      <c r="C183" s="1">
        <v>240</v>
      </c>
      <c r="D183" s="1">
        <v>285</v>
      </c>
      <c r="E183" s="1">
        <v>480</v>
      </c>
      <c r="F183" s="1">
        <v>330</v>
      </c>
      <c r="H183" s="1">
        <v>300</v>
      </c>
      <c r="J183" s="1">
        <v>300</v>
      </c>
      <c r="K183" s="1">
        <v>240</v>
      </c>
      <c r="L183" s="1">
        <v>1560</v>
      </c>
      <c r="M183" s="1">
        <f t="shared" si="2"/>
        <v>4005</v>
      </c>
    </row>
    <row r="184" spans="1:13" x14ac:dyDescent="0.2">
      <c r="A184" t="s">
        <v>170</v>
      </c>
      <c r="B184" s="1">
        <v>420</v>
      </c>
      <c r="C184" s="1">
        <v>1110</v>
      </c>
      <c r="D184" s="1">
        <v>315</v>
      </c>
      <c r="E184" s="1">
        <v>1320</v>
      </c>
      <c r="F184" s="1">
        <v>938</v>
      </c>
      <c r="G184" s="1">
        <v>660</v>
      </c>
      <c r="H184" s="1">
        <v>150</v>
      </c>
      <c r="I184" s="1">
        <v>60</v>
      </c>
      <c r="J184" s="1">
        <v>300</v>
      </c>
      <c r="K184" s="1">
        <v>960</v>
      </c>
      <c r="L184" s="1">
        <v>4740</v>
      </c>
      <c r="M184" s="1">
        <f t="shared" si="2"/>
        <v>10973</v>
      </c>
    </row>
    <row r="185" spans="1:13" x14ac:dyDescent="0.2">
      <c r="A185" t="s">
        <v>127</v>
      </c>
      <c r="B185" s="1">
        <v>7</v>
      </c>
      <c r="C185" s="1">
        <v>15</v>
      </c>
      <c r="D185" s="1">
        <v>96</v>
      </c>
      <c r="E185" s="1">
        <v>15</v>
      </c>
      <c r="F185" s="1">
        <v>27</v>
      </c>
      <c r="G185" s="1">
        <v>17</v>
      </c>
      <c r="H185" s="1">
        <v>3</v>
      </c>
      <c r="I185" s="1">
        <v>6</v>
      </c>
      <c r="J185" s="1">
        <v>8</v>
      </c>
      <c r="K185" s="1">
        <v>5</v>
      </c>
      <c r="L185" s="1">
        <v>93</v>
      </c>
      <c r="M185" s="1">
        <f t="shared" si="2"/>
        <v>292</v>
      </c>
    </row>
    <row r="186" spans="1:13" x14ac:dyDescent="0.2">
      <c r="A186" t="s">
        <v>128</v>
      </c>
      <c r="B186" s="1">
        <v>8</v>
      </c>
      <c r="C186" s="1">
        <v>6</v>
      </c>
      <c r="D186" s="1">
        <v>29</v>
      </c>
      <c r="E186" s="1">
        <v>10</v>
      </c>
      <c r="F186" s="1">
        <v>29</v>
      </c>
      <c r="G186" s="1">
        <v>8</v>
      </c>
      <c r="I186" s="1">
        <v>4</v>
      </c>
      <c r="J186" s="1">
        <v>24</v>
      </c>
      <c r="K186" s="1">
        <v>8</v>
      </c>
      <c r="L186" s="1">
        <v>53</v>
      </c>
      <c r="M186" s="1">
        <f t="shared" si="2"/>
        <v>179</v>
      </c>
    </row>
    <row r="187" spans="1:13" x14ac:dyDescent="0.2">
      <c r="A187" t="s">
        <v>129</v>
      </c>
      <c r="B187" s="1">
        <v>12</v>
      </c>
      <c r="C187" s="1">
        <v>516</v>
      </c>
      <c r="D187" s="1">
        <v>2483</v>
      </c>
      <c r="E187" s="1">
        <v>133</v>
      </c>
      <c r="F187" s="1">
        <v>106</v>
      </c>
      <c r="G187" s="1">
        <v>390</v>
      </c>
      <c r="H187" s="1">
        <v>581</v>
      </c>
      <c r="I187" s="1">
        <v>183</v>
      </c>
      <c r="J187" s="1">
        <v>150</v>
      </c>
      <c r="K187" s="1">
        <v>442</v>
      </c>
      <c r="L187" s="1">
        <v>26940</v>
      </c>
      <c r="M187" s="1">
        <f t="shared" si="2"/>
        <v>31936</v>
      </c>
    </row>
    <row r="188" spans="1:13" x14ac:dyDescent="0.2">
      <c r="A188" t="s">
        <v>130</v>
      </c>
      <c r="B188" s="1">
        <v>100</v>
      </c>
      <c r="L188" s="1">
        <v>800</v>
      </c>
      <c r="M188" s="1">
        <f t="shared" si="2"/>
        <v>900</v>
      </c>
    </row>
    <row r="189" spans="1:13" x14ac:dyDescent="0.2">
      <c r="A189" t="s">
        <v>198</v>
      </c>
      <c r="B189" s="1">
        <v>180</v>
      </c>
      <c r="C189" s="1">
        <v>120</v>
      </c>
      <c r="D189" s="1">
        <v>300</v>
      </c>
      <c r="F189" s="1">
        <v>120</v>
      </c>
      <c r="J189" s="1">
        <v>60</v>
      </c>
      <c r="L189" s="1">
        <v>1740</v>
      </c>
      <c r="M189" s="1">
        <f t="shared" si="2"/>
        <v>2520</v>
      </c>
    </row>
    <row r="190" spans="1:13" x14ac:dyDescent="0.2">
      <c r="A190" t="s">
        <v>131</v>
      </c>
      <c r="B190" s="1">
        <v>480</v>
      </c>
      <c r="C190" s="1">
        <v>240</v>
      </c>
      <c r="D190" s="1">
        <v>1170</v>
      </c>
      <c r="E190" s="1">
        <v>420</v>
      </c>
      <c r="F190" s="1">
        <v>600</v>
      </c>
      <c r="G190" s="1">
        <v>90</v>
      </c>
      <c r="H190" s="1">
        <v>60</v>
      </c>
      <c r="I190" s="1">
        <v>120</v>
      </c>
      <c r="J190" s="1">
        <v>120</v>
      </c>
      <c r="K190" s="1">
        <v>60</v>
      </c>
      <c r="L190" s="1">
        <v>3180</v>
      </c>
      <c r="M190" s="1">
        <f t="shared" si="2"/>
        <v>6540</v>
      </c>
    </row>
    <row r="191" spans="1:13" x14ac:dyDescent="0.2">
      <c r="A191" t="s">
        <v>132</v>
      </c>
      <c r="B191" s="1">
        <v>2</v>
      </c>
      <c r="C191" s="1">
        <v>4</v>
      </c>
      <c r="D191" s="1">
        <v>4</v>
      </c>
      <c r="E191" s="1">
        <v>6</v>
      </c>
      <c r="F191" s="1">
        <v>9</v>
      </c>
      <c r="G191" s="1">
        <v>4</v>
      </c>
      <c r="I191" s="1">
        <v>1</v>
      </c>
      <c r="J191" s="1">
        <v>4</v>
      </c>
      <c r="K191" s="1">
        <v>1</v>
      </c>
      <c r="L191" s="1">
        <v>32</v>
      </c>
      <c r="M191" s="1">
        <f t="shared" si="2"/>
        <v>67</v>
      </c>
    </row>
    <row r="192" spans="1:13" x14ac:dyDescent="0.2">
      <c r="A192" t="s">
        <v>133</v>
      </c>
      <c r="C192" s="1">
        <v>1</v>
      </c>
      <c r="D192" s="1">
        <v>3</v>
      </c>
      <c r="E192" s="1">
        <v>5</v>
      </c>
      <c r="F192" s="1">
        <v>6</v>
      </c>
      <c r="G192" s="1">
        <v>3</v>
      </c>
      <c r="J192" s="1">
        <v>2</v>
      </c>
      <c r="K192" s="1">
        <v>3</v>
      </c>
      <c r="L192" s="1">
        <v>2</v>
      </c>
      <c r="M192" s="1">
        <f t="shared" si="2"/>
        <v>25</v>
      </c>
    </row>
    <row r="193" spans="1:13" x14ac:dyDescent="0.2">
      <c r="A193" t="s">
        <v>134</v>
      </c>
      <c r="B193" s="1">
        <v>126</v>
      </c>
      <c r="C193" s="1">
        <v>218</v>
      </c>
      <c r="E193" s="1">
        <v>26</v>
      </c>
      <c r="F193" s="1">
        <v>620</v>
      </c>
      <c r="J193" s="1">
        <v>24</v>
      </c>
      <c r="L193" s="1">
        <v>1400</v>
      </c>
      <c r="M193" s="1">
        <f t="shared" si="2"/>
        <v>2414</v>
      </c>
    </row>
    <row r="194" spans="1:13" x14ac:dyDescent="0.2">
      <c r="A194" t="s">
        <v>135</v>
      </c>
      <c r="B194" s="1">
        <v>160</v>
      </c>
      <c r="C194" s="1">
        <v>372</v>
      </c>
      <c r="D194" s="1">
        <v>468</v>
      </c>
      <c r="E194" s="1">
        <v>356</v>
      </c>
      <c r="F194" s="1">
        <v>577</v>
      </c>
      <c r="G194" s="1">
        <v>156</v>
      </c>
      <c r="H194" s="1">
        <v>308</v>
      </c>
      <c r="J194" s="1">
        <v>188</v>
      </c>
      <c r="K194" s="1">
        <v>35</v>
      </c>
      <c r="L194" s="1">
        <v>10268</v>
      </c>
      <c r="M194" s="1">
        <f t="shared" si="2"/>
        <v>12888</v>
      </c>
    </row>
  </sheetData>
  <sortState ref="A9:M202">
    <sortCondition ref="A9"/>
  </sortState>
  <mergeCells count="1">
    <mergeCell ref="A4:M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POR ESTABELE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luciana.andrea</dc:creator>
  <cp:lastModifiedBy>Marta Souto de Santana</cp:lastModifiedBy>
  <dcterms:created xsi:type="dcterms:W3CDTF">2026-08-24T17:34:18Z</dcterms:created>
  <dcterms:modified xsi:type="dcterms:W3CDTF">2026-08-25T11:29:00Z</dcterms:modified>
</cp:coreProperties>
</file>