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POSIÇÃO DE ESTOQUE POR ESTABELE" sheetId="1" r:id="rId1"/>
  </sheets>
  <calcPr calcId="181029"/>
</workbook>
</file>

<file path=xl/calcChain.xml><?xml version="1.0" encoding="utf-8"?>
<calcChain xmlns="http://schemas.openxmlformats.org/spreadsheetml/2006/main">
  <c r="M90" i="1" l="1"/>
  <c r="M10" i="1"/>
  <c r="M11" i="1"/>
  <c r="M12" i="1"/>
  <c r="M13" i="1"/>
  <c r="M14" i="1"/>
  <c r="M15" i="1"/>
  <c r="M16" i="1"/>
  <c r="M17" i="1"/>
  <c r="M22" i="1"/>
  <c r="M23" i="1"/>
  <c r="M24" i="1"/>
  <c r="M25" i="1"/>
  <c r="M26" i="1"/>
  <c r="M27" i="1"/>
  <c r="M31" i="1"/>
  <c r="M32" i="1"/>
  <c r="M33" i="1"/>
  <c r="M35" i="1"/>
  <c r="M39" i="1"/>
  <c r="M41" i="1"/>
  <c r="M44" i="1"/>
  <c r="M45" i="1"/>
  <c r="M49" i="1"/>
  <c r="M50" i="1"/>
  <c r="M51" i="1"/>
  <c r="M52" i="1"/>
  <c r="M53" i="1"/>
  <c r="M54" i="1"/>
  <c r="M55" i="1"/>
  <c r="M56" i="1"/>
  <c r="M59" i="1"/>
  <c r="M60" i="1"/>
  <c r="M61" i="1"/>
  <c r="M62" i="1"/>
  <c r="M63" i="1"/>
  <c r="M64" i="1"/>
  <c r="M65" i="1"/>
  <c r="M66" i="1"/>
  <c r="M67" i="1"/>
  <c r="M69" i="1"/>
  <c r="M71" i="1"/>
  <c r="M72" i="1"/>
  <c r="M74" i="1"/>
  <c r="M75" i="1"/>
  <c r="M76" i="1"/>
  <c r="M77" i="1"/>
  <c r="M78" i="1"/>
  <c r="M79" i="1"/>
  <c r="M84" i="1"/>
  <c r="M86" i="1"/>
  <c r="M87" i="1"/>
  <c r="M88" i="1"/>
  <c r="M89" i="1"/>
  <c r="M91" i="1"/>
  <c r="M92" i="1"/>
  <c r="M94" i="1"/>
  <c r="M98" i="1"/>
  <c r="M99" i="1"/>
  <c r="M100" i="1"/>
  <c r="M103" i="1"/>
  <c r="M104" i="1"/>
  <c r="M105" i="1"/>
  <c r="M106" i="1"/>
  <c r="M107" i="1"/>
  <c r="M108" i="1"/>
  <c r="M112" i="1"/>
  <c r="M113" i="1"/>
  <c r="M114" i="1"/>
  <c r="M115" i="1"/>
  <c r="M117" i="1"/>
  <c r="M118" i="1"/>
  <c r="M119" i="1"/>
  <c r="M120" i="1"/>
  <c r="M121" i="1"/>
  <c r="M122" i="1"/>
  <c r="M126" i="1"/>
  <c r="M128" i="1"/>
  <c r="M129" i="1"/>
  <c r="M130" i="1"/>
  <c r="M131" i="1"/>
  <c r="M132" i="1"/>
  <c r="M133" i="1"/>
  <c r="M134" i="1"/>
  <c r="M135" i="1"/>
  <c r="M136" i="1"/>
  <c r="M137" i="1"/>
  <c r="M138" i="1"/>
  <c r="M142" i="1"/>
  <c r="M143" i="1"/>
  <c r="M144" i="1"/>
  <c r="M146" i="1"/>
  <c r="M147" i="1"/>
  <c r="M148" i="1"/>
  <c r="M149" i="1"/>
  <c r="M150" i="1"/>
  <c r="M155" i="1"/>
  <c r="M156" i="1"/>
  <c r="M157" i="1"/>
  <c r="M158" i="1"/>
  <c r="M159" i="1"/>
  <c r="M160" i="1"/>
  <c r="M161" i="1"/>
  <c r="M162" i="1"/>
  <c r="M164" i="1"/>
  <c r="M165" i="1"/>
  <c r="M166" i="1"/>
  <c r="M168" i="1"/>
  <c r="M169" i="1"/>
  <c r="M170" i="1"/>
  <c r="M174" i="1"/>
  <c r="M175" i="1"/>
  <c r="M176" i="1"/>
  <c r="M177" i="1"/>
  <c r="M179" i="1"/>
  <c r="M180" i="1"/>
  <c r="M181" i="1"/>
  <c r="M182" i="1"/>
  <c r="M183" i="1"/>
  <c r="M20" i="1"/>
  <c r="M21" i="1"/>
  <c r="M28" i="1"/>
  <c r="M34" i="1"/>
  <c r="M36" i="1"/>
  <c r="M37" i="1"/>
  <c r="M38" i="1"/>
  <c r="M40" i="1"/>
  <c r="M42" i="1"/>
  <c r="M43" i="1"/>
  <c r="M46" i="1"/>
  <c r="M47" i="1"/>
  <c r="M48" i="1"/>
  <c r="M68" i="1"/>
  <c r="M70" i="1"/>
  <c r="M73" i="1"/>
  <c r="M82" i="1"/>
  <c r="M93" i="1"/>
  <c r="M95" i="1"/>
  <c r="M96" i="1"/>
  <c r="M97" i="1"/>
  <c r="M109" i="1"/>
  <c r="M110" i="1"/>
  <c r="M111" i="1"/>
  <c r="M116" i="1"/>
  <c r="M127" i="1"/>
  <c r="M163" i="1"/>
  <c r="M167" i="1"/>
  <c r="M171" i="1"/>
  <c r="M172" i="1"/>
  <c r="M173" i="1"/>
  <c r="M8" i="1"/>
  <c r="M9" i="1"/>
  <c r="M18" i="1"/>
  <c r="M19" i="1"/>
  <c r="M29" i="1"/>
  <c r="M30" i="1"/>
  <c r="M57" i="1"/>
  <c r="M58" i="1"/>
  <c r="M80" i="1"/>
  <c r="M81" i="1"/>
  <c r="M83" i="1"/>
  <c r="M85" i="1"/>
  <c r="M101" i="1"/>
  <c r="M102" i="1"/>
  <c r="M123" i="1"/>
  <c r="M124" i="1"/>
  <c r="M125" i="1"/>
  <c r="M139" i="1"/>
  <c r="M140" i="1"/>
  <c r="M141" i="1"/>
  <c r="M145" i="1"/>
  <c r="M151" i="1"/>
  <c r="M152" i="1"/>
  <c r="M153" i="1"/>
  <c r="M154" i="1"/>
  <c r="M178" i="1"/>
</calcChain>
</file>

<file path=xl/sharedStrings.xml><?xml version="1.0" encoding="utf-8"?>
<sst xmlns="http://schemas.openxmlformats.org/spreadsheetml/2006/main" count="190" uniqueCount="190">
  <si>
    <t>Estabelecimento de Saúde</t>
  </si>
  <si>
    <t>CEAF MACRORREGIÃO MACEIÓ</t>
  </si>
  <si>
    <t>CEAF REMEDIO EM CASA MACEIÓ</t>
  </si>
  <si>
    <t>CEAF UNIDADE ARAPIRACA</t>
  </si>
  <si>
    <t>CEAF UNIDADE DELMIRO GOUVEIA</t>
  </si>
  <si>
    <t>CEAF UNIDADE MACEIÓ</t>
  </si>
  <si>
    <t>CEAF UNIDADE PALMEIRA DOS ÍNDIOS</t>
  </si>
  <si>
    <t>CEAF UNIDADE PENEDO</t>
  </si>
  <si>
    <t>CEAF UNIDADE SANTANA DO IPANEMA</t>
  </si>
  <si>
    <t>CEAF UNIDADE SÃO MIGUEL DOS CAMPOS</t>
  </si>
  <si>
    <t>CEAF UNIDADE UNIÃO DOS PALMARES</t>
  </si>
  <si>
    <t>CENTRAL DE ABASTECIMENTO FARMACÊUTICO ESTADUAL DE ALAGOAS</t>
  </si>
  <si>
    <t>Total</t>
  </si>
  <si>
    <t>ADALIMUMABE (BIOSSIMILAR A) 40 MG SOL INJ (SER PREENC) GRUPO 1.A</t>
  </si>
  <si>
    <t>ALFADORNASE 2,5 MG AMP GRUPO 1.A</t>
  </si>
  <si>
    <t>ALFAEPOETINA 1.000 UI SOL INJ (FR-AMP) GRUPO 1.A</t>
  </si>
  <si>
    <t>ALFAEPOETINA 10.000 UI SOL INJ OU PÓ LIOF INJ (FR-AMP) GRUPO 1.A</t>
  </si>
  <si>
    <t>ALFAEPOETINA 2.000 UI SOL INJ (FR-AMP) GRUPO 1.A</t>
  </si>
  <si>
    <t>ALFAEPOETINA 4.000 UI SOL INJ (FR-AMP) GRUPO 1.A</t>
  </si>
  <si>
    <t>ALFATALIGLICERASE 200 UI PÓ LIOF INJ (FR-AMP) GRUPO 1.A</t>
  </si>
  <si>
    <t>ALFAVELAGLICERASE 400 U PÓ LIOF INJ (FR-AMP) GRUPO 1.A</t>
  </si>
  <si>
    <t>BARICITINIBE 2 MG COMPRIMIDO GRUPO 1.A</t>
  </si>
  <si>
    <t>BARICITINIBE 4 MG COMPRIMIDO GRUPO 1.A</t>
  </si>
  <si>
    <t>BETAINTERFERONA 1A 12.000.000UI (44MCG) SOL INJ (SER PREENC) GRUPO 1.A</t>
  </si>
  <si>
    <t>BETAINTERFERONA 1A 6.000.000 UI (30MCG) PÓ LIOF INJ (FR-AMP OU SER PREENC OU CAN PREENC) GRUPO 1.A</t>
  </si>
  <si>
    <t>BETAINTERFERONA 1B 9.600.000UI (300MG) PÓ LIOF INJ (FR-AMP) GRUPO 1.A</t>
  </si>
  <si>
    <t>BIMATOPROSTA 0,3 MG/ML SOL OFT (FR) 3 ML GRUPO 1.A</t>
  </si>
  <si>
    <t>BUROSUMABE 10 MG/ML SOLUÇÃO INJETÁVEL GRUPO 1.A</t>
  </si>
  <si>
    <t>BUROSUMABE 30 MG/ML SOLUÇÃO INJETÁVEL GRUPO 1.A</t>
  </si>
  <si>
    <t>CABERGOLINA 0,5 MG COMP GRUPO 1.A</t>
  </si>
  <si>
    <t>CERTOLIZUMABE PEGOL 200 MG/ML SOL INJ (SER PREENC) GRUPO 1.A</t>
  </si>
  <si>
    <t>CINACALCETE 30 MG COMP GRUPO 1.A</t>
  </si>
  <si>
    <t>CLADRIBINA 10 MG COMPRIMIDO GRUPO 1.A</t>
  </si>
  <si>
    <t>CLOZAPINA 100 MG COMP GRUPO 1.A</t>
  </si>
  <si>
    <t>CLOZAPINA 25 MG COMP GRUPO 1.A</t>
  </si>
  <si>
    <t>DEFERASIROX 250 MG COMP GRUPO 1.A</t>
  </si>
  <si>
    <t>DEFERASIROX 500 MG COMP GRUPO 1.A</t>
  </si>
  <si>
    <t>DESMOPRESSINA 0,1 MG/ML SOL OU SPRAY NAS (FR) 2,5 ML GRUPO 1.A</t>
  </si>
  <si>
    <t>DONEPEZILA 10 MG COMP GRUPO 1.A</t>
  </si>
  <si>
    <t>DONEPEZILA 5 MG COMP GRUPO 1.A</t>
  </si>
  <si>
    <t>ECULIZUMABE 10 MG/ML SOL INJ (FR) 30 ML GRUPO 1.A</t>
  </si>
  <si>
    <t>ELEXACAFTOR ASSOCIADO AO TEZACAFTOR E IVACAFTOR 100 + 50 + 75 + 150 MG COMPRIMIDO GRUPO 1.A</t>
  </si>
  <si>
    <t>ELEXACAFTOR ASSOCIADO AO TEZACAFTOR E IVACAFTOR 50 + 25 + 37,5 + 75 MG COMPRIMIDO GRUPO 1.A</t>
  </si>
  <si>
    <t>ENOXAPARINA SÓDICA  40 MG SOL INJ (SER PREENC) 0,4 ML GRUPO 1.A</t>
  </si>
  <si>
    <t>ENOXAPARINA SÓDICA 60 MG SOL INJ (SER PREENC) 0,6 ML GRUPO 1.A</t>
  </si>
  <si>
    <t>ENTACAPONA 200 MG COMP GRUPO 1.A</t>
  </si>
  <si>
    <t>ETANERCEPTE  25 MG PÓ LIOF INJ (FR-AMP OU SER PREENC) GRUPO 1.A</t>
  </si>
  <si>
    <t>ETANERCEPTE (BIOSSIMILAR BIO-MANGUINHOS) 50 MG SOL INJ (FR-AMP OU SER PREENC) GRUPO 1.A</t>
  </si>
  <si>
    <t>ETANERCEPTE (PFIZER/ENBREL®) 50 MG PÓ LIOF INJ (FR-AMP OU SER PREENC) GRUPO 1.A</t>
  </si>
  <si>
    <t>EVEROLIMO 0,5 MG COMP GRUPO 1.A</t>
  </si>
  <si>
    <t>EVEROLIMO 0,75 MG COMP GRUPO 1.A</t>
  </si>
  <si>
    <t>EVEROLIMO 1 MG COMP GRUPO 1.A</t>
  </si>
  <si>
    <t>FINGOLIMODE 0,5 MG CAP GRUPO 1.A</t>
  </si>
  <si>
    <t>FUMARATO DE DIMETILA 120 MG CÁPSULA  GRUPO 1.A</t>
  </si>
  <si>
    <t>FUMARATO DE DIMETILA 240 MG CÁPSULA  GRUPO 1.A</t>
  </si>
  <si>
    <t>GALANTAMINA 16 MG CAP DE LIB PROL GRUPO 1.A</t>
  </si>
  <si>
    <t>GALANTAMINA 24 MG CAP DE LIB PROL GRUPO 1.A</t>
  </si>
  <si>
    <t>GALANTAMINA 8 MG CAP DE LIB PROL GRUPO 1.A</t>
  </si>
  <si>
    <t>GALSULFASE 1 MG/ML SOLUÇÃO INJETÁVEL 5 ML GRUPO 1.A</t>
  </si>
  <si>
    <t>GLATIRAMER 40 MG SOL INJ (SER PREENC) GRUPO 1.A</t>
  </si>
  <si>
    <t>GOLIMUMABE 50 MG SOL INJ (SER PREENC) GRUPO 1.A</t>
  </si>
  <si>
    <t>IDURSULFASE ALFA 2 MG/ML SOL INJ (FR) 3 ML GRUPO 1.A</t>
  </si>
  <si>
    <t>IMIGLUCERASE 400 U PÓ LIOF INJ (FR-AMP) GRUPO 1.A</t>
  </si>
  <si>
    <t>IMUNOGLOBULINA HUMANA 5 G INJ (FR) GRUPO 1.A</t>
  </si>
  <si>
    <t>INFLIXIMABE (BIOSSIMILAR A) 10 MG/ML PÓ LIOF INJ (FR-AMP) 10 ML GRUPO 1.A</t>
  </si>
  <si>
    <t>INFLIXIMABE 10 MG/ML PÓ LIOF INJ (FR-AMP) 10 ML GRUPO 1.A</t>
  </si>
  <si>
    <t>INSULINA ANÁLOGA DE AÇÃO PROLONGADA 100 UI/ML TUBETE GRUPO 1.A</t>
  </si>
  <si>
    <t>INSULINA ANÁLOGA DE AÇÃO RÁPIDA 100 UI/ML TUBETE COM SISTEMA DE APLICAÇÃO REUTILIZÁVEL 3 ML GRUPO 1.A</t>
  </si>
  <si>
    <t>IVACAFTOR 150 MG COMP REV GRUPO 1.A</t>
  </si>
  <si>
    <t>LANREOTIDA 120 MG SOL INJ (SER PREENC) GRUPO 1.A</t>
  </si>
  <si>
    <t>LATANOPROSTA 0,05 MG/ML SOL OFT (FR) 2,5 ML GRUPO 1.A</t>
  </si>
  <si>
    <t>LEFLUNOMIDA 20 MG COMP GRUPO 1.A</t>
  </si>
  <si>
    <t>LEVETIRACETAM 100 MG/ML SOLUÇÃO ORAL 150 ML GRUPO 1.A</t>
  </si>
  <si>
    <t>LEVETIRACETAM 1000 MG COMPRIMIDO GRUPO 1.A</t>
  </si>
  <si>
    <t>LEVETIRACETAM 250 MG COMPRIMIDO GRUPO 1.A</t>
  </si>
  <si>
    <t>LEVETIRACETAM 500 MG COMPRIMIDO GRUPO 1.A</t>
  </si>
  <si>
    <t>LEVETIRACETAM 750 MG COMPRIMIDO GRUPO 1.A</t>
  </si>
  <si>
    <t>MEMANTINA, CLORIDRATO 10 MG CAP LIBERAÇÃO CONTROLADA GRUPO 1.A</t>
  </si>
  <si>
    <t>METOTREXATO 2,5 MG COMP GRUPO 1.A</t>
  </si>
  <si>
    <t>MICOFENOLATO DE MOFETILA 500 MG COMP GRUPO 1.A</t>
  </si>
  <si>
    <t>MICOFENOLATO DE SÓDIO 180 MG COMP GRUPO 1.A</t>
  </si>
  <si>
    <t>MICOFENOLATO DE SÓDIO 360 MG COMP GRUPO 1.A</t>
  </si>
  <si>
    <t>NATALIZUMABE 300 MG SOL INJ (FR-AMP) GRUPO 1.A</t>
  </si>
  <si>
    <t>NUSINERSENA 2,4 MG/ML SOLUÇÃO INJETÁVEL 5 ML GRUPO 1.A</t>
  </si>
  <si>
    <t>OCTREOTIDA LAR 20 MG PÓ P/ SUSP INJ (FR-AMP) GRUPO 1.A</t>
  </si>
  <si>
    <t>OCTREOTIDA LAR 30 MG PÓ P/ SUSP INJ (FR-AMP) GRUPO 1.A</t>
  </si>
  <si>
    <t>OLANZAPINA 10 MG COMP GRUPO 1.A</t>
  </si>
  <si>
    <t>OLANZAPINA 5 MG COMP GRUPO 1.A</t>
  </si>
  <si>
    <t>PARICALCITOL 5 MCG/ML SOL INJ (AMP) 1 ML GRUPO 1.A</t>
  </si>
  <si>
    <t>PRAMIPEXOL 0,125 MG COMP GRUPO 1.A</t>
  </si>
  <si>
    <t>PRAMIPEXOL 0,25 MG COMP GRUPO 1.A</t>
  </si>
  <si>
    <t>PRAMIPEXOL 1 MG COMP GRUPO 1.A</t>
  </si>
  <si>
    <t>QUETIAPINA 100 MG COMP GRUPO 1.A</t>
  </si>
  <si>
    <t>QUETIAPINA 200 MG COMP GRUPO 1.A</t>
  </si>
  <si>
    <t>QUETIAPINA 25 MG COMP GRUPO 1.A</t>
  </si>
  <si>
    <t>QUETIAPINA 300 MG COMP GRUPO 1.A</t>
  </si>
  <si>
    <t>RASAGILINA 1 MG COMPRIMIDO GRUPO 1.A</t>
  </si>
  <si>
    <t>RILUZOL 50 MG COMP GRUPO 1.A</t>
  </si>
  <si>
    <t>RISANQUIZUMABE 150 MG/ML SOLUÇÃO INJETÁVEL C/ SISTEMA DE APLICA GRUPO 1.A</t>
  </si>
  <si>
    <t>RISDIPLAM 0,75 MG/ML PÓ PARA SOLUÇÃO 80 ML GRUPO 1.A</t>
  </si>
  <si>
    <t>RITUXIMABE (BIOSSIMILAR BIO-MANGUINHOS/RIXYMIO®) 500 MG SOL INJ (FR-AMP) 50 ML GRUPO 1.A</t>
  </si>
  <si>
    <t>RIVASTIGMINA 1,5 MG CAP GRUPO 1.A</t>
  </si>
  <si>
    <t>RIVASTIGMINA 18 MG ADESIVO TRANSDÉRMICO GRUPO 1.A</t>
  </si>
  <si>
    <t>RIVASTIGMINA 3 MG CAP GRUPO 1.A</t>
  </si>
  <si>
    <t>RIVASTIGMINA 4,5 MG CAP GRUPO 1.A</t>
  </si>
  <si>
    <t>RIVASTIGMINA 6 MG CAP GRUPO 1.A</t>
  </si>
  <si>
    <t>RIVASTIGMINA 9 MG ADESIVO TRANSDÉRMICO GRUPO 1.A</t>
  </si>
  <si>
    <t>ROMOSOZUMABE 90 MG/ML SOLUÇÃO INJETÁVEL (POR SERINGA PREENCHIDA) 1,17 ML GRUPO 1.A</t>
  </si>
  <si>
    <t>SECUQUINUMABE 150 MG/ML SOL INJ (SER PREENC) GRUPO 1.A</t>
  </si>
  <si>
    <t>SEVELAMER 800 MG COMP GRUPO 1.A</t>
  </si>
  <si>
    <t>SILDENAFILA 20 MG COMP GRUPO 1.A</t>
  </si>
  <si>
    <t>SILDENAFILA 50 MG COMP GRUPO 1.A</t>
  </si>
  <si>
    <t>SIROLIMO 1 MG DRÁGEA GRUPO 1.A</t>
  </si>
  <si>
    <t>SIROLIMO 2 MG DRÁGEA GRUPO 1.A</t>
  </si>
  <si>
    <t>SOMATROPINA 12 UI SOL INJ OU PÓ LIOF INJ (FR-AMP) GRUPO 1.A</t>
  </si>
  <si>
    <t>SOMATROPINA 4 UI SOL INJ OU PÓ LIOF INJ (FR-AMP) GRUPO 1.A</t>
  </si>
  <si>
    <t>TACROLIMO 1 MG CAP GRUPO 1.A</t>
  </si>
  <si>
    <t>TACROLIMO 5 MG CAP GRUPO 1.A</t>
  </si>
  <si>
    <t>TERIFLUNOMIDA 14 MG COMP GRUPO 1.A</t>
  </si>
  <si>
    <t>TOBRAMICINA 300/5 MG/ML SOLUÇÃO INALATÓRIA (POR AMPOLA) GRUPO 1.A</t>
  </si>
  <si>
    <t>TOCILIZUMABE 20 MG/ML SOL INJ (FR-AMP) 4 ML GRUPO 1.A</t>
  </si>
  <si>
    <t>TOFACITINIBE 5 MG COMP GRUPO 1.A</t>
  </si>
  <si>
    <t>TOXINA BOTULINICA TIPO A 100 U PÓ LIOF INJ (FR-AMP) GRUPO 1.A</t>
  </si>
  <si>
    <t>TOXINA BOTULINICA TIPO A 500 U PÓ LIOF INJ (FR-AMP) GRUPO 1.A</t>
  </si>
  <si>
    <t>TRAVOPROSTA 0,04 MG/ML SOL OFT (FR) 2,5 ML GRUPO 1.A</t>
  </si>
  <si>
    <t>TRIENTINA 250 MG CÁPSULA  GRUPO 1.A</t>
  </si>
  <si>
    <t>UPADACITINIBE 15 MG COMPRIMIDO DE LIBERAÇÃO PROLONGADA GRUPO 1.A</t>
  </si>
  <si>
    <t>USTEQUINUMABE 45/0,5 MG/ML SOL INJ (SER PREENC) 0,5 ML GRUPO 1.A</t>
  </si>
  <si>
    <t>VEDOLIZUMABE 300 MG PÓ LIOFILIZADO PARA SOLUÇÃO INJETÁVEL GRUPO 1.A</t>
  </si>
  <si>
    <t>ZIPRASIDONA 40 MG CAP GRUPO 1.A</t>
  </si>
  <si>
    <t>ZIPRASIDONA 80 MG CAP GRUPO 1.A</t>
  </si>
  <si>
    <t>POSIÇÃO DE ESTOQUE POR ESTABELECIMENTO EM 30 DE JUNHO DE 2026</t>
  </si>
  <si>
    <t xml:space="preserve">ATORVASTATINA 10 MG COMP GRUPO 2 </t>
  </si>
  <si>
    <t xml:space="preserve">AZATIOPRINA 50 MG COMP GRUPO 2 </t>
  </si>
  <si>
    <t xml:space="preserve">BRIMONIDINA 2 MG/ML SOL OFT (FR) 5 ML GRUPO 2 </t>
  </si>
  <si>
    <t xml:space="preserve">CALCITRIOL 0,25 MCG CAP GRUPO 2 </t>
  </si>
  <si>
    <t xml:space="preserve">CICLOSPORINA 100 MG CAP GRUPO 2 </t>
  </si>
  <si>
    <t xml:space="preserve">CICLOSPORINA 100 MG/ML SOL ORAL (FR) 50 ML GRUPO 2 </t>
  </si>
  <si>
    <t xml:space="preserve">CICLOSPORINA 50 MG CAP GRUPO 2 </t>
  </si>
  <si>
    <t xml:space="preserve">CIPROFIBRATO 100 MG COMP GRUPO 2 </t>
  </si>
  <si>
    <t xml:space="preserve">CLOBAZAM 20 MG COMP GRUPO 2 </t>
  </si>
  <si>
    <t xml:space="preserve">CLOPIDOGREL 75 MG COMP GRUPO 2 </t>
  </si>
  <si>
    <t xml:space="preserve">CODEÍNA 30 MG COMP GRUPO 2 </t>
  </si>
  <si>
    <t xml:space="preserve">COMPLEMENTO ALIMENTAR P/ PACIENTE FENILCETONURICO MAIOR DE 1 ANO - FORMULA DE AMINOÁCIDOS ISENTA DE FENILALANINA 1 G PÓ GRUPO 2 </t>
  </si>
  <si>
    <t xml:space="preserve">DAPAGLIFLOZINA 10 MG COMPRIMIDO GRUPO 2 </t>
  </si>
  <si>
    <t xml:space="preserve">FENOFIBRATO 200 MG CAP GRUPO 2 </t>
  </si>
  <si>
    <t xml:space="preserve">FORMOTEROL + BUDESONIDA 6 + 200 MCG CAP INAL GRUPO 2 </t>
  </si>
  <si>
    <t xml:space="preserve">GABAPENTINA 400 MG CAP GRUPO 2 </t>
  </si>
  <si>
    <t xml:space="preserve">HIDROXICLOROQUINA 400 MG COMP GRUPO 2 </t>
  </si>
  <si>
    <t xml:space="preserve">ISOTRETINOÍNA 20 MG CAP GRUPO 2 </t>
  </si>
  <si>
    <t xml:space="preserve">LAMOTRIGINA 100 MG COMP GRUPO 2 </t>
  </si>
  <si>
    <t xml:space="preserve">LAMOTRIGINA 25 MG COMP GRUPO 2 </t>
  </si>
  <si>
    <t xml:space="preserve">LAMOTRIGINA 50 MG COMP GRUPO 2 </t>
  </si>
  <si>
    <t xml:space="preserve">MESALAZINA 400 MG COMP GRUPO 2 </t>
  </si>
  <si>
    <t xml:space="preserve">MESALAZINA 500 MG COMP GRUPO 2 </t>
  </si>
  <si>
    <t xml:space="preserve">MESALAZINA 500 MG SUPOS GRUPO 2 </t>
  </si>
  <si>
    <t xml:space="preserve">MORFINA 30 MG COMP GRUPO 2 </t>
  </si>
  <si>
    <t xml:space="preserve">PIRIDOSTIGMINA 60 MG COMP GRUPO 2 </t>
  </si>
  <si>
    <t xml:space="preserve">SULFASSALAZINA 500 MG COMP GRUPO 2 </t>
  </si>
  <si>
    <t xml:space="preserve">TIMOLOL 5 MG/ML SOL OFT (FR) 5 ML GRUPO 2 </t>
  </si>
  <si>
    <t xml:space="preserve">TOPIRAMATO 100 MG COMP GRUPO 2 </t>
  </si>
  <si>
    <t xml:space="preserve">TOPIRAMATO 25 MG COMP GRUPO 2 </t>
  </si>
  <si>
    <t xml:space="preserve">TOPIRAMATO 50 MG COMP GRUPO 2 </t>
  </si>
  <si>
    <t xml:space="preserve">INSULINA GLARGINA 100 UI/ML SOLUÇÃO INJETÁVEL 3 ML COM SISTEMA DE APLICAÇÃO   ELENCO ESTADUAL </t>
  </si>
  <si>
    <t xml:space="preserve">ACIDO URSODESOXICOLICO 150 MG COMP GRUPO 1.B </t>
  </si>
  <si>
    <t xml:space="preserve">ACIDO URSODESOXICOLICO 300 MG COMP GRUPO 1.B </t>
  </si>
  <si>
    <t xml:space="preserve">AMANTADINA 100 MG COMP GRUPO 1.B </t>
  </si>
  <si>
    <t xml:space="preserve">AMBRISENTANA 5 MG COMP REV GRUPO 1.B </t>
  </si>
  <si>
    <t xml:space="preserve">BROMETO DE TIOTRÓPIO MONOIDRATADO + CLORIDRATO DE OLODATEROL 2,5 + 2,5 MCG SOLUÇÃO PARA INALAÇÃO GRUPO 1.B </t>
  </si>
  <si>
    <t xml:space="preserve">BROMETO DE UMECLIDÍNIO + TRIFENATATO DE VILANTEROL 62,5 + 25 MCG PÓ INAL (FR DE 30 DOSES) GRUPO 1.B </t>
  </si>
  <si>
    <t xml:space="preserve">ELTROMBOPAGUE 25 MG COMP REV GRUPO 1.B </t>
  </si>
  <si>
    <t xml:space="preserve">ELTROMBOPAGUE 50 MG COMP REV GRUPO 1.B </t>
  </si>
  <si>
    <t xml:space="preserve">GOSSERRELINA 10,8 MG DEPOT (SER PREENC) GRUPO 1.B </t>
  </si>
  <si>
    <t xml:space="preserve">GOSSERRELINA 3,6 MG DEPOT (SER PREENC) GRUPO 1.B </t>
  </si>
  <si>
    <t xml:space="preserve">HIDROXIURÉIA 500 MG CAP GRUPO 1.B </t>
  </si>
  <si>
    <t xml:space="preserve">ILOPROSTA 10 MCG/ML SOL P/ NEBUL (AMP) 1 ML GRUPO 1.B </t>
  </si>
  <si>
    <t xml:space="preserve">LEUPRORRELINA 3,75 MG PÓ LIOF INJ (FR-AMP) GRUPO 1.B </t>
  </si>
  <si>
    <t xml:space="preserve">LEUPRORRELINA 45 MG PÓ LIOF INJ (SER PREENC) GRUPO 1.B </t>
  </si>
  <si>
    <t xml:space="preserve">OMALIZUMABE 150 MG SOLUÇÃO INJETÁVEL GRUPO 1.B </t>
  </si>
  <si>
    <t xml:space="preserve">PANCREATINA 10.000 UI CAP GRUPO 1.B </t>
  </si>
  <si>
    <t xml:space="preserve">PANCREATINA 25.000 UI CAP GRUPO 1.B </t>
  </si>
  <si>
    <t xml:space="preserve">RISPERIDONA 1 MG COMP GRUPO 1.B </t>
  </si>
  <si>
    <t xml:space="preserve">RISPERIDONA 1 MG/ML SOL ORAL (FR) 30 ML GRUPO 1.B </t>
  </si>
  <si>
    <t xml:space="preserve">RISPERIDONA 2 MG COMP GRUPO 1.B </t>
  </si>
  <si>
    <t xml:space="preserve">RIVASTIGMINA 2 MG/ML SOL ORAL (FR) 120 ML GRUPO 1.B </t>
  </si>
  <si>
    <t xml:space="preserve">SACARATO DE HIDRÓXIDO FÉRRICO  100 MG SOL INJ (FR) 5 ML GRUPO 1.B </t>
  </si>
  <si>
    <t xml:space="preserve">SACUBITRIL VALSARTANA SÓDICA HIDRATADA 100 MG COMPRIMIDO GRUPO 1.B </t>
  </si>
  <si>
    <t xml:space="preserve">SACUBITRIL VALSARTANA SÓDICA HIDRATADA 200 MG COMPRIMIDO GRUPO 1.B </t>
  </si>
  <si>
    <t xml:space="preserve">SACUBITRIL VALSARTANA SÓDICA HIDRATADA 50 MG COMPRIMIDO GRUPO 1.B </t>
  </si>
  <si>
    <t xml:space="preserve">TRIEXIFENIDIL 5 MG COMP GRUPO 1.B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</si>
</sst>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3"/>
  <sheetViews>
    <sheetView tabSelected="1" workbookViewId="0">
      <selection activeCell="B13" sqref="B13"/>
    </sheetView>
  </sheetViews>
  <sheetFormatPr defaultRowHeight="12.75" x14ac:dyDescent="0.2"/>
  <cols>
    <col min="1" max="1" width="143.28515625" customWidth="1"/>
    <col min="2" max="2" width="30.42578125" customWidth="1"/>
    <col min="3" max="3" width="32.28515625" customWidth="1"/>
    <col min="4" max="4" width="25.85546875" customWidth="1"/>
    <col min="5" max="5" width="32.42578125" customWidth="1"/>
    <col min="6" max="6" width="22.7109375" customWidth="1"/>
    <col min="7" max="7" width="36.28515625" customWidth="1"/>
    <col min="8" max="8" width="23.28515625" customWidth="1"/>
    <col min="9" max="9" width="37.28515625" customWidth="1"/>
    <col min="10" max="10" width="40.85546875" customWidth="1"/>
    <col min="11" max="11" width="37" customWidth="1"/>
    <col min="12" max="12" width="67.85546875" customWidth="1"/>
    <col min="13" max="13" width="10.7109375" customWidth="1"/>
  </cols>
  <sheetData>
    <row r="1" spans="1:13" x14ac:dyDescent="0.2">
      <c r="A1" t="s">
        <v>131</v>
      </c>
    </row>
    <row r="3" spans="1:13" ht="10.5" customHeight="1" x14ac:dyDescent="0.2"/>
    <row r="4" spans="1:13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</row>
    <row r="8" spans="1:13" x14ac:dyDescent="0.2">
      <c r="A8" t="s">
        <v>164</v>
      </c>
      <c r="B8" s="1">
        <v>600</v>
      </c>
      <c r="C8" s="1">
        <v>540</v>
      </c>
      <c r="D8" s="1">
        <v>1260</v>
      </c>
      <c r="E8" s="1">
        <v>480</v>
      </c>
      <c r="F8" s="1">
        <v>1140</v>
      </c>
      <c r="G8" s="1">
        <v>1200</v>
      </c>
      <c r="I8" s="1">
        <v>210</v>
      </c>
      <c r="L8" s="1">
        <v>95760</v>
      </c>
      <c r="M8">
        <f t="shared" ref="M8:M39" si="0">L8+K8+J8+I8+H8+G8+F8+E8+D8+C8+B8</f>
        <v>101190</v>
      </c>
    </row>
    <row r="9" spans="1:13" x14ac:dyDescent="0.2">
      <c r="A9" t="s">
        <v>165</v>
      </c>
      <c r="B9" s="1">
        <v>450</v>
      </c>
      <c r="C9" s="1">
        <v>2190</v>
      </c>
      <c r="D9" s="1">
        <v>3600</v>
      </c>
      <c r="E9" s="1">
        <v>600</v>
      </c>
      <c r="F9" s="1">
        <v>1500</v>
      </c>
      <c r="G9" s="1">
        <v>630</v>
      </c>
      <c r="H9" s="1">
        <v>90</v>
      </c>
      <c r="I9" s="1">
        <v>690</v>
      </c>
      <c r="J9" s="1">
        <v>300</v>
      </c>
      <c r="K9" s="1">
        <v>360</v>
      </c>
      <c r="L9" s="1">
        <v>51720</v>
      </c>
      <c r="M9">
        <f t="shared" si="0"/>
        <v>62130</v>
      </c>
    </row>
    <row r="10" spans="1:13" x14ac:dyDescent="0.2">
      <c r="A10" t="s">
        <v>13</v>
      </c>
      <c r="C10" s="1">
        <v>1</v>
      </c>
      <c r="D10" s="1">
        <v>10</v>
      </c>
      <c r="E10" s="1">
        <v>30</v>
      </c>
      <c r="G10" s="1">
        <v>11</v>
      </c>
      <c r="H10" s="1">
        <v>36</v>
      </c>
      <c r="J10" s="1">
        <v>16</v>
      </c>
      <c r="M10">
        <f t="shared" si="0"/>
        <v>104</v>
      </c>
    </row>
    <row r="11" spans="1:13" x14ac:dyDescent="0.2">
      <c r="A11" t="s">
        <v>14</v>
      </c>
      <c r="B11" s="1">
        <v>124</v>
      </c>
      <c r="C11" s="1">
        <v>36</v>
      </c>
      <c r="D11" s="1">
        <v>300</v>
      </c>
      <c r="E11" s="1">
        <v>60</v>
      </c>
      <c r="F11" s="1">
        <v>28</v>
      </c>
      <c r="G11" s="1">
        <v>120</v>
      </c>
      <c r="H11" s="1">
        <v>64</v>
      </c>
      <c r="I11" s="1">
        <v>220</v>
      </c>
      <c r="J11" s="1">
        <v>90</v>
      </c>
      <c r="K11" s="1">
        <v>36</v>
      </c>
      <c r="L11" s="1">
        <v>3474</v>
      </c>
      <c r="M11">
        <f t="shared" si="0"/>
        <v>4552</v>
      </c>
    </row>
    <row r="12" spans="1:13" x14ac:dyDescent="0.2">
      <c r="A12" t="s">
        <v>15</v>
      </c>
      <c r="F12" s="1">
        <v>32</v>
      </c>
      <c r="L12" s="1">
        <v>588</v>
      </c>
      <c r="M12">
        <f t="shared" si="0"/>
        <v>620</v>
      </c>
    </row>
    <row r="13" spans="1:13" x14ac:dyDescent="0.2">
      <c r="A13" t="s">
        <v>16</v>
      </c>
      <c r="B13" s="1">
        <v>12</v>
      </c>
      <c r="C13" s="1">
        <v>18</v>
      </c>
      <c r="D13" s="1">
        <v>138</v>
      </c>
      <c r="E13" s="1">
        <v>24</v>
      </c>
      <c r="G13" s="1">
        <v>12</v>
      </c>
      <c r="J13" s="1">
        <v>16</v>
      </c>
      <c r="L13" s="1">
        <v>206</v>
      </c>
      <c r="M13">
        <f t="shared" si="0"/>
        <v>426</v>
      </c>
    </row>
    <row r="14" spans="1:13" x14ac:dyDescent="0.2">
      <c r="A14" t="s">
        <v>17</v>
      </c>
      <c r="L14" s="1">
        <v>96</v>
      </c>
      <c r="M14">
        <f t="shared" si="0"/>
        <v>96</v>
      </c>
    </row>
    <row r="15" spans="1:13" x14ac:dyDescent="0.2">
      <c r="A15" t="s">
        <v>18</v>
      </c>
      <c r="B15" s="1">
        <v>4280</v>
      </c>
      <c r="C15" s="1">
        <v>6684</v>
      </c>
      <c r="D15" s="1">
        <v>5220</v>
      </c>
      <c r="E15" s="1">
        <v>1071</v>
      </c>
      <c r="F15" s="1">
        <v>3597</v>
      </c>
      <c r="G15" s="1">
        <v>1200</v>
      </c>
      <c r="H15" s="1">
        <v>1535</v>
      </c>
      <c r="I15" s="1">
        <v>1031</v>
      </c>
      <c r="J15" s="1">
        <v>1790</v>
      </c>
      <c r="K15" s="1">
        <v>1007</v>
      </c>
      <c r="L15" s="1">
        <v>30012</v>
      </c>
      <c r="M15">
        <f t="shared" si="0"/>
        <v>57427</v>
      </c>
    </row>
    <row r="16" spans="1:13" x14ac:dyDescent="0.2">
      <c r="A16" t="s">
        <v>19</v>
      </c>
      <c r="B16" s="1">
        <v>58</v>
      </c>
      <c r="D16" s="1">
        <v>28</v>
      </c>
      <c r="H16" s="1">
        <v>88</v>
      </c>
      <c r="M16">
        <f t="shared" si="0"/>
        <v>174</v>
      </c>
    </row>
    <row r="17" spans="1:13" x14ac:dyDescent="0.2">
      <c r="A17" t="s">
        <v>20</v>
      </c>
      <c r="D17" s="1">
        <v>32</v>
      </c>
      <c r="F17" s="1">
        <v>18</v>
      </c>
      <c r="L17" s="1">
        <v>160</v>
      </c>
      <c r="M17">
        <f t="shared" si="0"/>
        <v>210</v>
      </c>
    </row>
    <row r="18" spans="1:13" x14ac:dyDescent="0.2">
      <c r="A18" t="s">
        <v>166</v>
      </c>
      <c r="B18" s="1">
        <v>540</v>
      </c>
      <c r="C18" s="1">
        <v>1680</v>
      </c>
      <c r="D18" s="1">
        <v>3810</v>
      </c>
      <c r="E18" s="1">
        <v>1140</v>
      </c>
      <c r="F18" s="1">
        <v>690</v>
      </c>
      <c r="G18" s="1">
        <v>540</v>
      </c>
      <c r="I18" s="1">
        <v>570</v>
      </c>
      <c r="J18" s="1">
        <v>1320</v>
      </c>
      <c r="K18" s="1">
        <v>720</v>
      </c>
      <c r="L18" s="1">
        <v>25080</v>
      </c>
      <c r="M18">
        <f t="shared" si="0"/>
        <v>36090</v>
      </c>
    </row>
    <row r="19" spans="1:13" x14ac:dyDescent="0.2">
      <c r="A19" t="s">
        <v>167</v>
      </c>
      <c r="L19" s="1">
        <v>450</v>
      </c>
      <c r="M19">
        <f t="shared" si="0"/>
        <v>450</v>
      </c>
    </row>
    <row r="20" spans="1:13" x14ac:dyDescent="0.2">
      <c r="A20" t="s">
        <v>132</v>
      </c>
      <c r="B20" s="1">
        <v>210</v>
      </c>
      <c r="C20" s="1">
        <v>960</v>
      </c>
      <c r="D20" s="1">
        <v>270</v>
      </c>
      <c r="E20" s="1">
        <v>200</v>
      </c>
      <c r="F20" s="1">
        <v>360</v>
      </c>
      <c r="G20" s="1">
        <v>240</v>
      </c>
      <c r="H20" s="1">
        <v>750</v>
      </c>
      <c r="L20" s="1">
        <v>3293</v>
      </c>
      <c r="M20">
        <f t="shared" si="0"/>
        <v>6283</v>
      </c>
    </row>
    <row r="21" spans="1:13" x14ac:dyDescent="0.2">
      <c r="A21" t="s">
        <v>133</v>
      </c>
      <c r="B21" s="1">
        <v>2145</v>
      </c>
      <c r="C21" s="1">
        <v>4320</v>
      </c>
      <c r="D21" s="1">
        <v>6705</v>
      </c>
      <c r="E21" s="1">
        <v>3820</v>
      </c>
      <c r="F21" s="1">
        <v>1935</v>
      </c>
      <c r="G21" s="1">
        <v>1020</v>
      </c>
      <c r="H21" s="1">
        <v>1250</v>
      </c>
      <c r="I21" s="1">
        <v>1780</v>
      </c>
      <c r="J21" s="1">
        <v>2279</v>
      </c>
      <c r="K21" s="1">
        <v>920</v>
      </c>
      <c r="L21" s="1">
        <v>15700</v>
      </c>
      <c r="M21">
        <f t="shared" si="0"/>
        <v>41874</v>
      </c>
    </row>
    <row r="22" spans="1:13" x14ac:dyDescent="0.2">
      <c r="A22" t="s">
        <v>21</v>
      </c>
      <c r="E22" s="1">
        <v>60</v>
      </c>
      <c r="F22" s="1">
        <v>150</v>
      </c>
      <c r="M22">
        <f t="shared" si="0"/>
        <v>210</v>
      </c>
    </row>
    <row r="23" spans="1:13" x14ac:dyDescent="0.2">
      <c r="A23" t="s">
        <v>22</v>
      </c>
      <c r="B23" s="1">
        <v>150</v>
      </c>
      <c r="C23" s="1">
        <v>360</v>
      </c>
      <c r="D23" s="1">
        <v>270</v>
      </c>
      <c r="E23" s="1">
        <v>30</v>
      </c>
      <c r="F23" s="1">
        <v>195</v>
      </c>
      <c r="G23" s="1">
        <v>90</v>
      </c>
      <c r="H23" s="1">
        <v>120</v>
      </c>
      <c r="I23" s="1">
        <v>30</v>
      </c>
      <c r="K23" s="1">
        <v>30</v>
      </c>
      <c r="L23" s="1">
        <v>7530</v>
      </c>
      <c r="M23">
        <f t="shared" si="0"/>
        <v>8805</v>
      </c>
    </row>
    <row r="24" spans="1:13" x14ac:dyDescent="0.2">
      <c r="A24" t="s">
        <v>23</v>
      </c>
      <c r="D24" s="1">
        <v>28</v>
      </c>
      <c r="L24" s="1">
        <v>120</v>
      </c>
      <c r="M24">
        <f t="shared" si="0"/>
        <v>148</v>
      </c>
    </row>
    <row r="25" spans="1:13" x14ac:dyDescent="0.2">
      <c r="A25" t="s">
        <v>24</v>
      </c>
      <c r="B25" s="1">
        <v>8</v>
      </c>
      <c r="C25" s="1">
        <v>16</v>
      </c>
      <c r="D25" s="1">
        <v>35</v>
      </c>
      <c r="F25" s="1">
        <v>6</v>
      </c>
      <c r="G25" s="1">
        <v>8</v>
      </c>
      <c r="H25" s="1">
        <v>11</v>
      </c>
      <c r="I25" s="1">
        <v>4</v>
      </c>
      <c r="L25" s="1">
        <v>218</v>
      </c>
      <c r="M25">
        <f t="shared" si="0"/>
        <v>306</v>
      </c>
    </row>
    <row r="26" spans="1:13" x14ac:dyDescent="0.2">
      <c r="A26" t="s">
        <v>25</v>
      </c>
      <c r="E26" s="1">
        <v>15</v>
      </c>
      <c r="G26" s="1">
        <v>15</v>
      </c>
      <c r="L26" s="1">
        <v>225</v>
      </c>
      <c r="M26">
        <f t="shared" si="0"/>
        <v>255</v>
      </c>
    </row>
    <row r="27" spans="1:13" x14ac:dyDescent="0.2">
      <c r="A27" t="s">
        <v>26</v>
      </c>
      <c r="B27" s="1">
        <v>90</v>
      </c>
      <c r="C27" s="1">
        <v>131</v>
      </c>
      <c r="D27" s="1">
        <v>354</v>
      </c>
      <c r="E27" s="1">
        <v>12</v>
      </c>
      <c r="F27" s="1">
        <v>52</v>
      </c>
      <c r="G27" s="1">
        <v>77</v>
      </c>
      <c r="H27" s="1">
        <v>2</v>
      </c>
      <c r="I27" s="1">
        <v>24</v>
      </c>
      <c r="J27" s="1">
        <v>11</v>
      </c>
      <c r="L27" s="1">
        <v>2017</v>
      </c>
      <c r="M27">
        <f t="shared" si="0"/>
        <v>2770</v>
      </c>
    </row>
    <row r="28" spans="1:13" x14ac:dyDescent="0.2">
      <c r="A28" t="s">
        <v>134</v>
      </c>
      <c r="B28" s="1">
        <v>38</v>
      </c>
      <c r="D28" s="1">
        <v>324</v>
      </c>
      <c r="E28" s="1">
        <v>49</v>
      </c>
      <c r="H28" s="1">
        <v>2</v>
      </c>
      <c r="I28" s="1">
        <v>92</v>
      </c>
      <c r="J28" s="1">
        <v>27</v>
      </c>
      <c r="K28" s="1">
        <v>27</v>
      </c>
      <c r="M28">
        <f t="shared" si="0"/>
        <v>559</v>
      </c>
    </row>
    <row r="29" spans="1:13" x14ac:dyDescent="0.2">
      <c r="A29" t="s">
        <v>168</v>
      </c>
      <c r="B29" s="1">
        <v>41</v>
      </c>
      <c r="C29" s="1">
        <v>38</v>
      </c>
      <c r="D29" s="1">
        <v>148</v>
      </c>
      <c r="E29" s="1">
        <v>8</v>
      </c>
      <c r="F29" s="1">
        <v>32</v>
      </c>
      <c r="G29" s="1">
        <v>26</v>
      </c>
      <c r="H29" s="1">
        <v>11</v>
      </c>
      <c r="I29" s="1">
        <v>21</v>
      </c>
      <c r="J29" s="1">
        <v>70</v>
      </c>
      <c r="K29" s="1">
        <v>12</v>
      </c>
      <c r="M29">
        <f t="shared" si="0"/>
        <v>407</v>
      </c>
    </row>
    <row r="30" spans="1:13" x14ac:dyDescent="0.2">
      <c r="A30" t="s">
        <v>169</v>
      </c>
      <c r="B30" s="1">
        <v>119</v>
      </c>
      <c r="C30" s="1">
        <v>93</v>
      </c>
      <c r="D30" s="1">
        <v>499</v>
      </c>
      <c r="E30" s="1">
        <v>11</v>
      </c>
      <c r="F30" s="1">
        <v>29</v>
      </c>
      <c r="G30" s="1">
        <v>42</v>
      </c>
      <c r="H30" s="1">
        <v>4</v>
      </c>
      <c r="I30" s="1">
        <v>89</v>
      </c>
      <c r="J30" s="1">
        <v>56</v>
      </c>
      <c r="K30" s="1">
        <v>35</v>
      </c>
      <c r="L30" s="1">
        <v>4207</v>
      </c>
      <c r="M30">
        <f t="shared" si="0"/>
        <v>5184</v>
      </c>
    </row>
    <row r="31" spans="1:13" x14ac:dyDescent="0.2">
      <c r="A31" t="s">
        <v>27</v>
      </c>
      <c r="B31" s="1">
        <v>4</v>
      </c>
      <c r="E31" s="1">
        <v>2</v>
      </c>
      <c r="F31" s="1">
        <v>2</v>
      </c>
      <c r="H31" s="1">
        <v>2</v>
      </c>
      <c r="L31" s="1">
        <v>28</v>
      </c>
      <c r="M31">
        <f t="shared" si="0"/>
        <v>38</v>
      </c>
    </row>
    <row r="32" spans="1:13" x14ac:dyDescent="0.2">
      <c r="A32" t="s">
        <v>28</v>
      </c>
      <c r="H32" s="1">
        <v>4</v>
      </c>
      <c r="L32" s="1">
        <v>14</v>
      </c>
      <c r="M32">
        <f t="shared" si="0"/>
        <v>18</v>
      </c>
    </row>
    <row r="33" spans="1:13" x14ac:dyDescent="0.2">
      <c r="A33" t="s">
        <v>29</v>
      </c>
      <c r="B33" s="1">
        <v>504</v>
      </c>
      <c r="C33" s="1">
        <v>144</v>
      </c>
      <c r="D33" s="1">
        <v>292</v>
      </c>
      <c r="E33" s="1">
        <v>146</v>
      </c>
      <c r="F33" s="1">
        <v>352</v>
      </c>
      <c r="G33" s="1">
        <v>20</v>
      </c>
      <c r="H33" s="1">
        <v>40</v>
      </c>
      <c r="I33" s="1">
        <v>56</v>
      </c>
      <c r="J33" s="1">
        <v>128</v>
      </c>
      <c r="K33" s="1">
        <v>80</v>
      </c>
      <c r="L33" s="1">
        <v>8136</v>
      </c>
      <c r="M33">
        <f t="shared" si="0"/>
        <v>9898</v>
      </c>
    </row>
    <row r="34" spans="1:13" x14ac:dyDescent="0.2">
      <c r="A34" t="s">
        <v>135</v>
      </c>
      <c r="B34" s="1">
        <v>120</v>
      </c>
      <c r="D34" s="1">
        <v>30</v>
      </c>
      <c r="J34" s="1">
        <v>2</v>
      </c>
      <c r="K34" s="1">
        <v>454</v>
      </c>
      <c r="M34">
        <f t="shared" si="0"/>
        <v>606</v>
      </c>
    </row>
    <row r="35" spans="1:13" x14ac:dyDescent="0.2">
      <c r="A35" t="s">
        <v>30</v>
      </c>
      <c r="B35" s="1">
        <v>16</v>
      </c>
      <c r="C35" s="1">
        <v>24</v>
      </c>
      <c r="E35" s="1">
        <v>10</v>
      </c>
      <c r="F35" s="1">
        <v>10</v>
      </c>
      <c r="G35" s="1">
        <v>22</v>
      </c>
      <c r="I35" s="1">
        <v>8</v>
      </c>
      <c r="J35" s="1">
        <v>10</v>
      </c>
      <c r="K35" s="1">
        <v>24</v>
      </c>
      <c r="L35" s="1">
        <v>382</v>
      </c>
      <c r="M35">
        <f t="shared" si="0"/>
        <v>506</v>
      </c>
    </row>
    <row r="36" spans="1:13" x14ac:dyDescent="0.2">
      <c r="A36" t="s">
        <v>136</v>
      </c>
      <c r="B36" s="1">
        <v>240</v>
      </c>
      <c r="C36" s="1">
        <v>1208</v>
      </c>
      <c r="D36" s="1">
        <v>1640</v>
      </c>
      <c r="E36" s="1">
        <v>1000</v>
      </c>
      <c r="F36" s="1">
        <v>1108</v>
      </c>
      <c r="G36" s="1">
        <v>790</v>
      </c>
      <c r="H36" s="1">
        <v>195</v>
      </c>
      <c r="I36" s="1">
        <v>950</v>
      </c>
      <c r="J36" s="1">
        <v>270</v>
      </c>
      <c r="K36" s="1">
        <v>320</v>
      </c>
      <c r="L36" s="1">
        <v>8050</v>
      </c>
      <c r="M36">
        <f t="shared" si="0"/>
        <v>15771</v>
      </c>
    </row>
    <row r="37" spans="1:13" x14ac:dyDescent="0.2">
      <c r="A37" t="s">
        <v>137</v>
      </c>
      <c r="D37" s="1">
        <v>2</v>
      </c>
      <c r="F37" s="1">
        <v>4</v>
      </c>
      <c r="L37" s="1">
        <v>4</v>
      </c>
      <c r="M37">
        <f t="shared" si="0"/>
        <v>10</v>
      </c>
    </row>
    <row r="38" spans="1:13" x14ac:dyDescent="0.2">
      <c r="A38" t="s">
        <v>138</v>
      </c>
      <c r="B38" s="1">
        <v>100</v>
      </c>
      <c r="C38" s="1">
        <v>510</v>
      </c>
      <c r="F38" s="1">
        <v>870</v>
      </c>
      <c r="L38" s="1">
        <v>5600</v>
      </c>
      <c r="M38">
        <f t="shared" si="0"/>
        <v>7080</v>
      </c>
    </row>
    <row r="39" spans="1:13" x14ac:dyDescent="0.2">
      <c r="A39" t="s">
        <v>31</v>
      </c>
      <c r="B39" s="1">
        <v>5520</v>
      </c>
      <c r="C39" s="1">
        <v>10500</v>
      </c>
      <c r="D39" s="1">
        <v>1992</v>
      </c>
      <c r="E39" s="1">
        <v>1846</v>
      </c>
      <c r="F39" s="1">
        <v>2420</v>
      </c>
      <c r="G39" s="1">
        <v>1435</v>
      </c>
      <c r="H39" s="1">
        <v>2910</v>
      </c>
      <c r="I39" s="1">
        <v>2580</v>
      </c>
      <c r="J39" s="1">
        <v>1598</v>
      </c>
      <c r="K39" s="1">
        <v>1350</v>
      </c>
      <c r="L39" s="1">
        <v>31170</v>
      </c>
      <c r="M39">
        <f t="shared" si="0"/>
        <v>63321</v>
      </c>
    </row>
    <row r="40" spans="1:13" x14ac:dyDescent="0.2">
      <c r="A40" t="s">
        <v>139</v>
      </c>
      <c r="C40" s="1">
        <v>300</v>
      </c>
      <c r="D40" s="1">
        <v>57</v>
      </c>
      <c r="E40" s="1">
        <v>150</v>
      </c>
      <c r="F40" s="1">
        <v>270</v>
      </c>
      <c r="G40" s="1">
        <v>210</v>
      </c>
      <c r="I40" s="1">
        <v>180</v>
      </c>
      <c r="J40" s="1">
        <v>420</v>
      </c>
      <c r="L40" s="1">
        <v>5310</v>
      </c>
      <c r="M40">
        <f t="shared" ref="M40:M71" si="1">L40+K40+J40+I40+H40+G40+F40+E40+D40+C40+B40</f>
        <v>6897</v>
      </c>
    </row>
    <row r="41" spans="1:13" x14ac:dyDescent="0.2">
      <c r="A41" t="s">
        <v>32</v>
      </c>
      <c r="L41" s="1">
        <v>8</v>
      </c>
      <c r="M41">
        <f t="shared" si="1"/>
        <v>8</v>
      </c>
    </row>
    <row r="42" spans="1:13" x14ac:dyDescent="0.2">
      <c r="A42" t="s">
        <v>140</v>
      </c>
      <c r="B42" s="1">
        <v>340</v>
      </c>
      <c r="C42" s="1">
        <v>5</v>
      </c>
      <c r="E42" s="1">
        <v>160</v>
      </c>
      <c r="F42" s="1">
        <v>310</v>
      </c>
      <c r="G42" s="1">
        <v>160</v>
      </c>
      <c r="H42" s="1">
        <v>120</v>
      </c>
      <c r="I42" s="1">
        <v>105</v>
      </c>
      <c r="J42" s="1">
        <v>224</v>
      </c>
      <c r="K42" s="1">
        <v>30</v>
      </c>
      <c r="L42" s="1">
        <v>1660</v>
      </c>
      <c r="M42">
        <f t="shared" si="1"/>
        <v>3114</v>
      </c>
    </row>
    <row r="43" spans="1:13" x14ac:dyDescent="0.2">
      <c r="A43" t="s">
        <v>141</v>
      </c>
      <c r="B43" s="1">
        <v>78</v>
      </c>
      <c r="C43" s="1">
        <v>112</v>
      </c>
      <c r="D43" s="1">
        <v>196</v>
      </c>
      <c r="E43" s="1">
        <v>296</v>
      </c>
      <c r="F43" s="1">
        <v>538</v>
      </c>
      <c r="M43">
        <f t="shared" si="1"/>
        <v>1220</v>
      </c>
    </row>
    <row r="44" spans="1:13" x14ac:dyDescent="0.2">
      <c r="A44" t="s">
        <v>33</v>
      </c>
      <c r="B44" s="1">
        <v>3210</v>
      </c>
      <c r="C44" s="1">
        <v>10979</v>
      </c>
      <c r="D44" s="1">
        <v>9330</v>
      </c>
      <c r="E44" s="1">
        <v>3000</v>
      </c>
      <c r="F44" s="1">
        <v>1861</v>
      </c>
      <c r="G44" s="1">
        <v>1980</v>
      </c>
      <c r="H44" s="1">
        <v>810</v>
      </c>
      <c r="I44" s="1">
        <v>630</v>
      </c>
      <c r="J44" s="1">
        <v>3465</v>
      </c>
      <c r="K44" s="1">
        <v>990</v>
      </c>
      <c r="L44" s="1">
        <v>143670</v>
      </c>
      <c r="M44">
        <f t="shared" si="1"/>
        <v>179925</v>
      </c>
    </row>
    <row r="45" spans="1:13" x14ac:dyDescent="0.2">
      <c r="A45" t="s">
        <v>34</v>
      </c>
      <c r="B45" s="1">
        <v>1680</v>
      </c>
      <c r="C45" s="1">
        <v>450</v>
      </c>
      <c r="D45" s="1">
        <v>40</v>
      </c>
      <c r="E45" s="1">
        <v>3450</v>
      </c>
      <c r="F45" s="1">
        <v>1890</v>
      </c>
      <c r="I45" s="1">
        <v>180</v>
      </c>
      <c r="K45" s="1">
        <v>90</v>
      </c>
      <c r="L45" s="1">
        <v>7560</v>
      </c>
      <c r="M45">
        <f t="shared" si="1"/>
        <v>15340</v>
      </c>
    </row>
    <row r="46" spans="1:13" x14ac:dyDescent="0.2">
      <c r="A46" t="s">
        <v>142</v>
      </c>
      <c r="B46" s="1">
        <v>4200</v>
      </c>
      <c r="C46" s="1">
        <v>2790</v>
      </c>
      <c r="D46" s="1">
        <v>2460</v>
      </c>
      <c r="E46" s="1">
        <v>660</v>
      </c>
      <c r="F46" s="1">
        <v>1350</v>
      </c>
      <c r="G46" s="1">
        <v>780</v>
      </c>
      <c r="H46" s="1">
        <v>240</v>
      </c>
      <c r="I46" s="1">
        <v>690</v>
      </c>
      <c r="J46" s="1">
        <v>2553</v>
      </c>
      <c r="K46" s="1">
        <v>780</v>
      </c>
      <c r="L46" s="1">
        <v>11190</v>
      </c>
      <c r="M46">
        <f t="shared" si="1"/>
        <v>27693</v>
      </c>
    </row>
    <row r="47" spans="1:13" x14ac:dyDescent="0.2">
      <c r="A47" t="s">
        <v>143</v>
      </c>
      <c r="E47" s="1">
        <v>7000</v>
      </c>
      <c r="M47">
        <f t="shared" si="1"/>
        <v>7000</v>
      </c>
    </row>
    <row r="48" spans="1:13" x14ac:dyDescent="0.2">
      <c r="A48" t="s">
        <v>144</v>
      </c>
      <c r="B48" s="1">
        <v>660</v>
      </c>
      <c r="C48" s="1">
        <v>1020</v>
      </c>
      <c r="D48" s="1">
        <v>2520</v>
      </c>
      <c r="E48" s="1">
        <v>2580</v>
      </c>
      <c r="F48" s="1">
        <v>1680</v>
      </c>
      <c r="G48" s="1">
        <v>1680</v>
      </c>
      <c r="H48" s="1">
        <v>210</v>
      </c>
      <c r="I48" s="1">
        <v>1500</v>
      </c>
      <c r="J48" s="1">
        <v>2070</v>
      </c>
      <c r="K48" s="1">
        <v>1260</v>
      </c>
      <c r="L48" s="1">
        <v>83250</v>
      </c>
      <c r="M48">
        <f t="shared" si="1"/>
        <v>98430</v>
      </c>
    </row>
    <row r="49" spans="1:13" x14ac:dyDescent="0.2">
      <c r="A49" t="s">
        <v>35</v>
      </c>
      <c r="B49" s="1">
        <v>140</v>
      </c>
      <c r="C49" s="1">
        <v>168</v>
      </c>
      <c r="F49" s="1">
        <v>284</v>
      </c>
      <c r="K49" s="1">
        <v>92</v>
      </c>
      <c r="L49" s="1">
        <v>1624</v>
      </c>
      <c r="M49">
        <f t="shared" si="1"/>
        <v>2308</v>
      </c>
    </row>
    <row r="50" spans="1:13" x14ac:dyDescent="0.2">
      <c r="A50" t="s">
        <v>36</v>
      </c>
      <c r="B50" s="1">
        <v>364</v>
      </c>
      <c r="C50" s="1">
        <v>288</v>
      </c>
      <c r="D50" s="1">
        <v>112</v>
      </c>
      <c r="F50" s="1">
        <v>324</v>
      </c>
      <c r="G50" s="1">
        <v>123</v>
      </c>
      <c r="I50" s="1">
        <v>174</v>
      </c>
      <c r="J50" s="1">
        <v>100</v>
      </c>
      <c r="L50" s="1">
        <v>2746</v>
      </c>
      <c r="M50">
        <f t="shared" si="1"/>
        <v>4231</v>
      </c>
    </row>
    <row r="51" spans="1:13" x14ac:dyDescent="0.2">
      <c r="A51" t="s">
        <v>37</v>
      </c>
      <c r="B51" s="1">
        <v>14</v>
      </c>
      <c r="C51" s="1">
        <v>19</v>
      </c>
      <c r="D51" s="1">
        <v>10</v>
      </c>
      <c r="E51" s="1">
        <v>2</v>
      </c>
      <c r="F51" s="1">
        <v>30</v>
      </c>
      <c r="G51" s="1">
        <v>8</v>
      </c>
      <c r="I51" s="1">
        <v>3</v>
      </c>
      <c r="J51" s="1">
        <v>7</v>
      </c>
      <c r="L51" s="1">
        <v>243</v>
      </c>
      <c r="M51">
        <f t="shared" si="1"/>
        <v>336</v>
      </c>
    </row>
    <row r="52" spans="1:13" x14ac:dyDescent="0.2">
      <c r="A52" t="s">
        <v>38</v>
      </c>
      <c r="B52" s="1">
        <v>359</v>
      </c>
      <c r="C52" s="1">
        <v>3630</v>
      </c>
      <c r="D52" s="1">
        <v>2489</v>
      </c>
      <c r="E52" s="1">
        <v>720</v>
      </c>
      <c r="F52" s="1">
        <v>1020</v>
      </c>
      <c r="G52" s="1">
        <v>210</v>
      </c>
      <c r="H52" s="1">
        <v>120</v>
      </c>
      <c r="I52" s="1">
        <v>180</v>
      </c>
      <c r="J52" s="1">
        <v>390</v>
      </c>
      <c r="K52" s="1">
        <v>120</v>
      </c>
      <c r="L52" s="1">
        <v>7680</v>
      </c>
      <c r="M52">
        <f t="shared" si="1"/>
        <v>16918</v>
      </c>
    </row>
    <row r="53" spans="1:13" x14ac:dyDescent="0.2">
      <c r="A53" t="s">
        <v>39</v>
      </c>
      <c r="C53" s="1">
        <v>510</v>
      </c>
      <c r="D53" s="1">
        <v>350</v>
      </c>
      <c r="E53" s="1">
        <v>150</v>
      </c>
      <c r="F53" s="1">
        <v>30</v>
      </c>
      <c r="G53" s="1">
        <v>60</v>
      </c>
      <c r="I53" s="1">
        <v>90</v>
      </c>
      <c r="J53" s="1">
        <v>210</v>
      </c>
      <c r="L53" s="1">
        <v>3450</v>
      </c>
      <c r="M53">
        <f t="shared" si="1"/>
        <v>4850</v>
      </c>
    </row>
    <row r="54" spans="1:13" x14ac:dyDescent="0.2">
      <c r="A54" t="s">
        <v>40</v>
      </c>
      <c r="L54" s="1">
        <v>280</v>
      </c>
      <c r="M54">
        <f t="shared" si="1"/>
        <v>280</v>
      </c>
    </row>
    <row r="55" spans="1:13" x14ac:dyDescent="0.2">
      <c r="A55" t="s">
        <v>41</v>
      </c>
      <c r="D55" s="1">
        <v>390</v>
      </c>
      <c r="H55" s="1">
        <v>84</v>
      </c>
      <c r="I55" s="1">
        <v>168</v>
      </c>
      <c r="J55" s="1">
        <v>316</v>
      </c>
      <c r="K55" s="1">
        <v>150</v>
      </c>
      <c r="L55" s="1">
        <v>4620</v>
      </c>
      <c r="M55">
        <f t="shared" si="1"/>
        <v>5728</v>
      </c>
    </row>
    <row r="56" spans="1:13" x14ac:dyDescent="0.2">
      <c r="A56" t="s">
        <v>42</v>
      </c>
      <c r="B56" s="1">
        <v>252</v>
      </c>
      <c r="D56" s="1">
        <v>408</v>
      </c>
      <c r="H56" s="1">
        <v>84</v>
      </c>
      <c r="I56" s="1">
        <v>162</v>
      </c>
      <c r="L56" s="1">
        <v>2856</v>
      </c>
      <c r="M56">
        <f t="shared" si="1"/>
        <v>3762</v>
      </c>
    </row>
    <row r="57" spans="1:13" x14ac:dyDescent="0.2">
      <c r="A57" t="s">
        <v>170</v>
      </c>
      <c r="C57" s="1">
        <v>80</v>
      </c>
      <c r="G57" s="1">
        <v>182</v>
      </c>
      <c r="J57" s="1">
        <v>2</v>
      </c>
      <c r="L57" s="1">
        <v>420</v>
      </c>
      <c r="M57">
        <f t="shared" si="1"/>
        <v>684</v>
      </c>
    </row>
    <row r="58" spans="1:13" x14ac:dyDescent="0.2">
      <c r="A58" t="s">
        <v>171</v>
      </c>
      <c r="D58" s="1">
        <v>238</v>
      </c>
      <c r="F58" s="1">
        <v>340</v>
      </c>
      <c r="G58" s="1">
        <v>98</v>
      </c>
      <c r="I58" s="1">
        <v>84</v>
      </c>
      <c r="J58" s="1">
        <v>6</v>
      </c>
      <c r="K58" s="1">
        <v>102</v>
      </c>
      <c r="L58" s="1">
        <v>700</v>
      </c>
      <c r="M58">
        <f t="shared" si="1"/>
        <v>1568</v>
      </c>
    </row>
    <row r="59" spans="1:13" x14ac:dyDescent="0.2">
      <c r="A59" t="s">
        <v>43</v>
      </c>
      <c r="B59" s="1">
        <v>76</v>
      </c>
      <c r="D59" s="1">
        <v>2016</v>
      </c>
      <c r="E59" s="1">
        <v>1264</v>
      </c>
      <c r="F59" s="1">
        <v>539</v>
      </c>
      <c r="G59" s="1">
        <v>345</v>
      </c>
      <c r="H59" s="1">
        <v>270</v>
      </c>
      <c r="I59" s="1">
        <v>190</v>
      </c>
      <c r="J59" s="1">
        <v>451</v>
      </c>
      <c r="K59" s="1">
        <v>270</v>
      </c>
      <c r="L59" s="1">
        <v>12930</v>
      </c>
      <c r="M59">
        <f t="shared" si="1"/>
        <v>18351</v>
      </c>
    </row>
    <row r="60" spans="1:13" x14ac:dyDescent="0.2">
      <c r="A60" t="s">
        <v>44</v>
      </c>
      <c r="D60" s="1">
        <v>400</v>
      </c>
      <c r="F60" s="1">
        <v>200</v>
      </c>
      <c r="G60" s="1">
        <v>60</v>
      </c>
      <c r="H60" s="1">
        <v>60</v>
      </c>
      <c r="I60" s="1">
        <v>60</v>
      </c>
      <c r="J60" s="1">
        <v>36</v>
      </c>
      <c r="L60" s="1">
        <v>442</v>
      </c>
      <c r="M60">
        <f t="shared" si="1"/>
        <v>1258</v>
      </c>
    </row>
    <row r="61" spans="1:13" x14ac:dyDescent="0.2">
      <c r="A61" t="s">
        <v>45</v>
      </c>
      <c r="B61" s="1">
        <v>1410</v>
      </c>
      <c r="C61" s="1">
        <v>1710</v>
      </c>
      <c r="D61" s="1">
        <v>2610</v>
      </c>
      <c r="E61" s="1">
        <v>750</v>
      </c>
      <c r="F61" s="1">
        <v>1852</v>
      </c>
      <c r="G61" s="1">
        <v>180</v>
      </c>
      <c r="H61" s="1">
        <v>180</v>
      </c>
      <c r="I61" s="1">
        <v>240</v>
      </c>
      <c r="J61" s="1">
        <v>970</v>
      </c>
      <c r="K61" s="1">
        <v>600</v>
      </c>
      <c r="L61" s="1">
        <v>31230</v>
      </c>
      <c r="M61">
        <f t="shared" si="1"/>
        <v>41732</v>
      </c>
    </row>
    <row r="62" spans="1:13" x14ac:dyDescent="0.2">
      <c r="A62" t="s">
        <v>46</v>
      </c>
      <c r="D62" s="1">
        <v>20</v>
      </c>
      <c r="H62" s="1">
        <v>8</v>
      </c>
      <c r="I62" s="1">
        <v>16</v>
      </c>
      <c r="L62" s="1">
        <v>88</v>
      </c>
      <c r="M62">
        <f t="shared" si="1"/>
        <v>132</v>
      </c>
    </row>
    <row r="63" spans="1:13" x14ac:dyDescent="0.2">
      <c r="A63" t="s">
        <v>47</v>
      </c>
      <c r="B63" s="1">
        <v>32</v>
      </c>
      <c r="C63" s="1">
        <v>17</v>
      </c>
      <c r="D63" s="1">
        <v>192</v>
      </c>
      <c r="E63" s="1">
        <v>32</v>
      </c>
      <c r="F63" s="1">
        <v>46</v>
      </c>
      <c r="G63" s="1">
        <v>32</v>
      </c>
      <c r="H63" s="1">
        <v>32</v>
      </c>
      <c r="I63" s="1">
        <v>12</v>
      </c>
      <c r="J63" s="1">
        <v>4</v>
      </c>
      <c r="K63" s="1">
        <v>32</v>
      </c>
      <c r="L63" s="1">
        <v>804</v>
      </c>
      <c r="M63">
        <f t="shared" si="1"/>
        <v>1235</v>
      </c>
    </row>
    <row r="64" spans="1:13" x14ac:dyDescent="0.2">
      <c r="A64" t="s">
        <v>48</v>
      </c>
      <c r="B64" s="1">
        <v>2</v>
      </c>
      <c r="C64" s="1">
        <v>64</v>
      </c>
      <c r="D64" s="1">
        <v>12</v>
      </c>
      <c r="F64" s="1">
        <v>32</v>
      </c>
      <c r="G64" s="1">
        <v>4</v>
      </c>
      <c r="H64" s="1">
        <v>4</v>
      </c>
      <c r="I64" s="1">
        <v>8</v>
      </c>
      <c r="J64" s="1">
        <v>4</v>
      </c>
      <c r="K64" s="1">
        <v>12</v>
      </c>
      <c r="L64" s="1">
        <v>1040</v>
      </c>
      <c r="M64">
        <f t="shared" si="1"/>
        <v>1182</v>
      </c>
    </row>
    <row r="65" spans="1:13" x14ac:dyDescent="0.2">
      <c r="A65" t="s">
        <v>49</v>
      </c>
      <c r="B65" s="1">
        <v>180</v>
      </c>
      <c r="C65" s="1">
        <v>180</v>
      </c>
      <c r="F65" s="1">
        <v>180</v>
      </c>
      <c r="L65" s="1">
        <v>960</v>
      </c>
      <c r="M65">
        <f t="shared" si="1"/>
        <v>1500</v>
      </c>
    </row>
    <row r="66" spans="1:13" x14ac:dyDescent="0.2">
      <c r="A66" t="s">
        <v>50</v>
      </c>
      <c r="B66" s="1">
        <v>180</v>
      </c>
      <c r="C66" s="1">
        <v>320</v>
      </c>
      <c r="D66" s="1">
        <v>60</v>
      </c>
      <c r="F66" s="1">
        <v>120</v>
      </c>
      <c r="L66" s="1">
        <v>2640</v>
      </c>
      <c r="M66">
        <f t="shared" si="1"/>
        <v>3320</v>
      </c>
    </row>
    <row r="67" spans="1:13" x14ac:dyDescent="0.2">
      <c r="A67" t="s">
        <v>51</v>
      </c>
      <c r="C67" s="1">
        <v>620</v>
      </c>
      <c r="F67" s="1">
        <v>250</v>
      </c>
      <c r="L67" s="1">
        <v>2040</v>
      </c>
      <c r="M67">
        <f t="shared" si="1"/>
        <v>2910</v>
      </c>
    </row>
    <row r="68" spans="1:13" x14ac:dyDescent="0.2">
      <c r="A68" t="s">
        <v>145</v>
      </c>
      <c r="F68" s="1">
        <v>120</v>
      </c>
      <c r="J68" s="1">
        <v>120</v>
      </c>
      <c r="L68" s="1">
        <v>240</v>
      </c>
      <c r="M68">
        <f t="shared" si="1"/>
        <v>480</v>
      </c>
    </row>
    <row r="69" spans="1:13" x14ac:dyDescent="0.2">
      <c r="A69" t="s">
        <v>52</v>
      </c>
      <c r="B69" s="1">
        <v>68</v>
      </c>
      <c r="C69" s="1">
        <v>544</v>
      </c>
      <c r="D69" s="1">
        <v>82</v>
      </c>
      <c r="E69" s="1">
        <v>89</v>
      </c>
      <c r="F69" s="1">
        <v>33</v>
      </c>
      <c r="H69" s="1">
        <v>190</v>
      </c>
      <c r="L69" s="1">
        <v>4676</v>
      </c>
      <c r="M69">
        <f t="shared" si="1"/>
        <v>5682</v>
      </c>
    </row>
    <row r="70" spans="1:13" x14ac:dyDescent="0.2">
      <c r="A70" t="s">
        <v>146</v>
      </c>
      <c r="E70" s="1">
        <v>11460</v>
      </c>
      <c r="F70" s="1">
        <v>60</v>
      </c>
      <c r="I70" s="1">
        <v>180</v>
      </c>
      <c r="J70" s="1">
        <v>120</v>
      </c>
      <c r="M70">
        <f t="shared" si="1"/>
        <v>11820</v>
      </c>
    </row>
    <row r="71" spans="1:13" x14ac:dyDescent="0.2">
      <c r="A71" t="s">
        <v>53</v>
      </c>
      <c r="L71" s="1">
        <v>56</v>
      </c>
      <c r="M71">
        <f t="shared" si="1"/>
        <v>56</v>
      </c>
    </row>
    <row r="72" spans="1:13" x14ac:dyDescent="0.2">
      <c r="A72" t="s">
        <v>54</v>
      </c>
      <c r="B72" s="1">
        <v>168</v>
      </c>
      <c r="C72" s="1">
        <v>341</v>
      </c>
      <c r="F72" s="1">
        <v>260</v>
      </c>
      <c r="G72" s="1">
        <v>168</v>
      </c>
      <c r="H72" s="1">
        <v>160</v>
      </c>
      <c r="I72" s="1">
        <v>168</v>
      </c>
      <c r="K72" s="1">
        <v>220</v>
      </c>
      <c r="L72" s="1">
        <v>924</v>
      </c>
      <c r="M72">
        <f t="shared" ref="M72:M103" si="2">L72+K72+J72+I72+H72+G72+F72+E72+D72+C72+B72</f>
        <v>2409</v>
      </c>
    </row>
    <row r="73" spans="1:13" x14ac:dyDescent="0.2">
      <c r="A73" t="s">
        <v>147</v>
      </c>
      <c r="B73" s="1">
        <v>480</v>
      </c>
      <c r="D73" s="1">
        <v>1470</v>
      </c>
      <c r="G73" s="1">
        <v>480</v>
      </c>
      <c r="I73" s="1">
        <v>270</v>
      </c>
      <c r="J73" s="1">
        <v>2640</v>
      </c>
      <c r="K73" s="1">
        <v>330</v>
      </c>
      <c r="M73">
        <f t="shared" si="2"/>
        <v>5670</v>
      </c>
    </row>
    <row r="74" spans="1:13" x14ac:dyDescent="0.2">
      <c r="A74" t="s">
        <v>55</v>
      </c>
      <c r="B74" s="1">
        <v>78</v>
      </c>
      <c r="C74" s="1">
        <v>422</v>
      </c>
      <c r="D74" s="1">
        <v>360</v>
      </c>
      <c r="E74" s="1">
        <v>466</v>
      </c>
      <c r="F74" s="1">
        <v>173</v>
      </c>
      <c r="G74" s="1">
        <v>88</v>
      </c>
      <c r="H74" s="1">
        <v>155</v>
      </c>
      <c r="I74" s="1">
        <v>196</v>
      </c>
      <c r="J74" s="1">
        <v>140</v>
      </c>
      <c r="K74" s="1">
        <v>72</v>
      </c>
      <c r="L74" s="1">
        <v>5236</v>
      </c>
      <c r="M74">
        <f t="shared" si="2"/>
        <v>7386</v>
      </c>
    </row>
    <row r="75" spans="1:13" x14ac:dyDescent="0.2">
      <c r="A75" t="s">
        <v>56</v>
      </c>
      <c r="B75" s="1">
        <v>46</v>
      </c>
      <c r="C75" s="1">
        <v>576</v>
      </c>
      <c r="D75" s="1">
        <v>440</v>
      </c>
      <c r="E75" s="1">
        <v>136</v>
      </c>
      <c r="F75" s="1">
        <v>402</v>
      </c>
      <c r="I75" s="1">
        <v>66</v>
      </c>
      <c r="J75" s="1">
        <v>144</v>
      </c>
      <c r="K75" s="1">
        <v>240</v>
      </c>
      <c r="L75" s="1">
        <v>2744</v>
      </c>
      <c r="M75">
        <f t="shared" si="2"/>
        <v>4794</v>
      </c>
    </row>
    <row r="76" spans="1:13" x14ac:dyDescent="0.2">
      <c r="A76" t="s">
        <v>57</v>
      </c>
      <c r="C76" s="1">
        <v>132</v>
      </c>
      <c r="D76" s="1">
        <v>82</v>
      </c>
      <c r="E76" s="1">
        <v>224</v>
      </c>
      <c r="F76" s="1">
        <v>116</v>
      </c>
      <c r="H76" s="1">
        <v>84</v>
      </c>
      <c r="J76" s="1">
        <v>298</v>
      </c>
      <c r="L76" s="1">
        <v>1960</v>
      </c>
      <c r="M76">
        <f t="shared" si="2"/>
        <v>2896</v>
      </c>
    </row>
    <row r="77" spans="1:13" x14ac:dyDescent="0.2">
      <c r="A77" t="s">
        <v>58</v>
      </c>
      <c r="B77" s="1">
        <v>22</v>
      </c>
      <c r="D77" s="1">
        <v>32</v>
      </c>
      <c r="F77" s="1">
        <v>34</v>
      </c>
      <c r="L77" s="1">
        <v>304</v>
      </c>
      <c r="M77">
        <f t="shared" si="2"/>
        <v>392</v>
      </c>
    </row>
    <row r="78" spans="1:13" x14ac:dyDescent="0.2">
      <c r="A78" t="s">
        <v>59</v>
      </c>
      <c r="C78" s="1">
        <v>40</v>
      </c>
      <c r="D78" s="1">
        <v>24</v>
      </c>
      <c r="F78" s="1">
        <v>23</v>
      </c>
      <c r="L78" s="1">
        <v>240</v>
      </c>
      <c r="M78">
        <f t="shared" si="2"/>
        <v>327</v>
      </c>
    </row>
    <row r="79" spans="1:13" x14ac:dyDescent="0.2">
      <c r="A79" t="s">
        <v>60</v>
      </c>
      <c r="B79" s="1">
        <v>17</v>
      </c>
      <c r="C79" s="1">
        <v>53</v>
      </c>
      <c r="D79" s="1">
        <v>63</v>
      </c>
      <c r="E79" s="1">
        <v>16</v>
      </c>
      <c r="F79" s="1">
        <v>36</v>
      </c>
      <c r="G79" s="1">
        <v>14</v>
      </c>
      <c r="H79" s="1">
        <v>11</v>
      </c>
      <c r="I79" s="1">
        <v>12</v>
      </c>
      <c r="J79" s="1">
        <v>22</v>
      </c>
      <c r="K79" s="1">
        <v>15</v>
      </c>
      <c r="L79" s="1">
        <v>711</v>
      </c>
      <c r="M79">
        <f t="shared" si="2"/>
        <v>970</v>
      </c>
    </row>
    <row r="80" spans="1:13" x14ac:dyDescent="0.2">
      <c r="A80" t="s">
        <v>172</v>
      </c>
      <c r="B80" s="1">
        <v>2</v>
      </c>
      <c r="D80" s="1">
        <v>2</v>
      </c>
      <c r="E80" s="1">
        <v>5</v>
      </c>
      <c r="F80" s="1">
        <v>16</v>
      </c>
      <c r="H80" s="1">
        <v>1</v>
      </c>
      <c r="I80" s="1">
        <v>1</v>
      </c>
      <c r="J80" s="1">
        <v>3</v>
      </c>
      <c r="L80" s="1">
        <v>171</v>
      </c>
      <c r="M80">
        <f t="shared" si="2"/>
        <v>201</v>
      </c>
    </row>
    <row r="81" spans="1:13" x14ac:dyDescent="0.2">
      <c r="A81" t="s">
        <v>173</v>
      </c>
      <c r="B81" s="1">
        <v>2</v>
      </c>
      <c r="D81" s="1">
        <v>21</v>
      </c>
      <c r="E81" s="1">
        <v>5</v>
      </c>
      <c r="F81" s="1">
        <v>13</v>
      </c>
      <c r="G81" s="1">
        <v>4</v>
      </c>
      <c r="H81" s="1">
        <v>2</v>
      </c>
      <c r="I81" s="1">
        <v>3</v>
      </c>
      <c r="J81" s="1">
        <v>4</v>
      </c>
      <c r="L81" s="1">
        <v>329</v>
      </c>
      <c r="M81">
        <f t="shared" si="2"/>
        <v>383</v>
      </c>
    </row>
    <row r="82" spans="1:13" x14ac:dyDescent="0.2">
      <c r="A82" t="s">
        <v>148</v>
      </c>
      <c r="C82" s="1">
        <v>864</v>
      </c>
      <c r="D82" s="1">
        <v>58</v>
      </c>
      <c r="E82" s="1">
        <v>210</v>
      </c>
      <c r="G82" s="1">
        <v>90</v>
      </c>
      <c r="J82" s="1">
        <v>90</v>
      </c>
      <c r="K82" s="1">
        <v>150</v>
      </c>
      <c r="M82">
        <f t="shared" si="2"/>
        <v>1462</v>
      </c>
    </row>
    <row r="83" spans="1:13" x14ac:dyDescent="0.2">
      <c r="A83" t="s">
        <v>174</v>
      </c>
      <c r="B83" s="1">
        <v>6</v>
      </c>
      <c r="D83" s="1">
        <v>6</v>
      </c>
      <c r="G83" s="1">
        <v>42</v>
      </c>
      <c r="K83" s="1">
        <v>4</v>
      </c>
      <c r="M83">
        <f t="shared" si="2"/>
        <v>58</v>
      </c>
    </row>
    <row r="84" spans="1:13" x14ac:dyDescent="0.2">
      <c r="A84" t="s">
        <v>61</v>
      </c>
      <c r="F84" s="1">
        <v>44</v>
      </c>
      <c r="J84" s="1">
        <v>16</v>
      </c>
      <c r="L84" s="1">
        <v>155</v>
      </c>
      <c r="M84">
        <f t="shared" si="2"/>
        <v>215</v>
      </c>
    </row>
    <row r="85" spans="1:13" x14ac:dyDescent="0.2">
      <c r="A85" t="s">
        <v>175</v>
      </c>
      <c r="C85" s="1">
        <v>480</v>
      </c>
      <c r="L85" s="1">
        <v>720</v>
      </c>
      <c r="M85">
        <f t="shared" si="2"/>
        <v>1200</v>
      </c>
    </row>
    <row r="86" spans="1:13" x14ac:dyDescent="0.2">
      <c r="A86" t="s">
        <v>62</v>
      </c>
      <c r="C86" s="1">
        <v>24</v>
      </c>
      <c r="D86" s="1">
        <v>74</v>
      </c>
      <c r="F86" s="1">
        <v>10</v>
      </c>
      <c r="L86" s="1">
        <v>816</v>
      </c>
      <c r="M86">
        <f t="shared" si="2"/>
        <v>924</v>
      </c>
    </row>
    <row r="87" spans="1:13" x14ac:dyDescent="0.2">
      <c r="A87" t="s">
        <v>63</v>
      </c>
      <c r="B87" s="1">
        <v>6</v>
      </c>
      <c r="C87" s="1">
        <v>19</v>
      </c>
      <c r="D87" s="1">
        <v>10</v>
      </c>
      <c r="F87" s="1">
        <v>123</v>
      </c>
      <c r="G87" s="1">
        <v>20</v>
      </c>
      <c r="H87" s="1">
        <v>10</v>
      </c>
      <c r="I87" s="1">
        <v>50</v>
      </c>
      <c r="J87" s="1">
        <v>19</v>
      </c>
      <c r="K87" s="1">
        <v>15</v>
      </c>
      <c r="L87" s="1">
        <v>1299</v>
      </c>
      <c r="M87">
        <f t="shared" si="2"/>
        <v>1571</v>
      </c>
    </row>
    <row r="88" spans="1:13" x14ac:dyDescent="0.2">
      <c r="A88" t="s">
        <v>64</v>
      </c>
      <c r="B88" s="1">
        <v>17</v>
      </c>
      <c r="C88" s="1">
        <v>22</v>
      </c>
      <c r="D88" s="1">
        <v>223</v>
      </c>
      <c r="E88" s="1">
        <v>9</v>
      </c>
      <c r="F88" s="1">
        <v>23</v>
      </c>
      <c r="H88" s="1">
        <v>3</v>
      </c>
      <c r="I88" s="1">
        <v>12</v>
      </c>
      <c r="J88" s="1">
        <v>92</v>
      </c>
      <c r="K88" s="1">
        <v>12</v>
      </c>
      <c r="L88" s="1">
        <v>619</v>
      </c>
      <c r="M88">
        <f t="shared" si="2"/>
        <v>1032</v>
      </c>
    </row>
    <row r="89" spans="1:13" x14ac:dyDescent="0.2">
      <c r="A89" t="s">
        <v>65</v>
      </c>
      <c r="C89" s="1">
        <v>12</v>
      </c>
      <c r="F89" s="1">
        <v>39</v>
      </c>
      <c r="G89" s="1">
        <v>21</v>
      </c>
      <c r="I89" s="1">
        <v>13</v>
      </c>
      <c r="J89" s="1">
        <v>25</v>
      </c>
      <c r="K89" s="1">
        <v>11</v>
      </c>
      <c r="L89" s="1">
        <v>562</v>
      </c>
      <c r="M89">
        <f t="shared" si="2"/>
        <v>683</v>
      </c>
    </row>
    <row r="90" spans="1:13" x14ac:dyDescent="0.2">
      <c r="A90" t="s">
        <v>163</v>
      </c>
      <c r="B90">
        <v>631</v>
      </c>
      <c r="C90">
        <v>1229</v>
      </c>
      <c r="D90">
        <v>2315</v>
      </c>
      <c r="E90">
        <v>724</v>
      </c>
      <c r="F90">
        <v>345</v>
      </c>
      <c r="G90">
        <v>679</v>
      </c>
      <c r="H90">
        <v>4</v>
      </c>
      <c r="I90">
        <v>151</v>
      </c>
      <c r="J90">
        <v>220</v>
      </c>
      <c r="K90">
        <v>234</v>
      </c>
      <c r="L90">
        <v>5290</v>
      </c>
      <c r="M90">
        <f t="shared" si="2"/>
        <v>11822</v>
      </c>
    </row>
    <row r="91" spans="1:13" x14ac:dyDescent="0.2">
      <c r="A91" t="s">
        <v>66</v>
      </c>
      <c r="B91" s="1">
        <v>96</v>
      </c>
      <c r="C91" s="1">
        <v>18</v>
      </c>
      <c r="D91" s="1">
        <v>403</v>
      </c>
      <c r="E91" s="1">
        <v>84</v>
      </c>
      <c r="F91" s="1">
        <v>51</v>
      </c>
      <c r="G91" s="1">
        <v>109</v>
      </c>
      <c r="H91" s="1">
        <v>96</v>
      </c>
      <c r="I91" s="1">
        <v>77</v>
      </c>
      <c r="J91" s="1">
        <v>73</v>
      </c>
      <c r="K91" s="1">
        <v>58</v>
      </c>
      <c r="L91" s="1">
        <v>18681</v>
      </c>
      <c r="M91">
        <f t="shared" si="2"/>
        <v>19746</v>
      </c>
    </row>
    <row r="92" spans="1:13" x14ac:dyDescent="0.2">
      <c r="A92" t="s">
        <v>67</v>
      </c>
      <c r="B92" s="1">
        <v>713</v>
      </c>
      <c r="C92" s="1">
        <v>610</v>
      </c>
      <c r="D92" s="1">
        <v>837</v>
      </c>
      <c r="E92" s="1">
        <v>597</v>
      </c>
      <c r="F92" s="1">
        <v>1133</v>
      </c>
      <c r="G92" s="1">
        <v>437</v>
      </c>
      <c r="H92" s="1">
        <v>150</v>
      </c>
      <c r="I92" s="1">
        <v>181</v>
      </c>
      <c r="J92" s="1">
        <v>677</v>
      </c>
      <c r="K92" s="1">
        <v>177</v>
      </c>
      <c r="L92" s="1">
        <v>23625</v>
      </c>
      <c r="M92">
        <f t="shared" si="2"/>
        <v>29137</v>
      </c>
    </row>
    <row r="93" spans="1:13" x14ac:dyDescent="0.2">
      <c r="A93" t="s">
        <v>149</v>
      </c>
      <c r="B93" s="1">
        <v>620</v>
      </c>
      <c r="C93" s="1">
        <v>150</v>
      </c>
      <c r="D93" s="1">
        <v>2850</v>
      </c>
      <c r="E93" s="1">
        <v>840</v>
      </c>
      <c r="F93" s="1">
        <v>705</v>
      </c>
      <c r="G93" s="1">
        <v>780</v>
      </c>
      <c r="H93" s="1">
        <v>180</v>
      </c>
      <c r="I93" s="1">
        <v>90</v>
      </c>
      <c r="J93" s="1">
        <v>620</v>
      </c>
      <c r="K93" s="1">
        <v>180</v>
      </c>
      <c r="L93" s="1">
        <v>15800</v>
      </c>
      <c r="M93">
        <f t="shared" si="2"/>
        <v>22815</v>
      </c>
    </row>
    <row r="94" spans="1:13" x14ac:dyDescent="0.2">
      <c r="A94" t="s">
        <v>68</v>
      </c>
      <c r="B94" s="1">
        <v>100</v>
      </c>
      <c r="G94" s="1">
        <v>108</v>
      </c>
      <c r="L94" s="1">
        <v>728</v>
      </c>
      <c r="M94">
        <f t="shared" si="2"/>
        <v>936</v>
      </c>
    </row>
    <row r="95" spans="1:13" x14ac:dyDescent="0.2">
      <c r="A95" t="s">
        <v>150</v>
      </c>
      <c r="B95" s="1">
        <v>420</v>
      </c>
      <c r="C95" s="1">
        <v>240</v>
      </c>
      <c r="D95" s="1">
        <v>1440</v>
      </c>
      <c r="G95" s="1">
        <v>315</v>
      </c>
      <c r="I95" s="1">
        <v>60</v>
      </c>
      <c r="J95" s="1">
        <v>2700</v>
      </c>
      <c r="K95" s="1">
        <v>30</v>
      </c>
      <c r="M95">
        <f t="shared" si="2"/>
        <v>5205</v>
      </c>
    </row>
    <row r="96" spans="1:13" x14ac:dyDescent="0.2">
      <c r="A96" t="s">
        <v>151</v>
      </c>
      <c r="B96" s="1">
        <v>360</v>
      </c>
      <c r="C96" s="1">
        <v>420</v>
      </c>
      <c r="D96" s="1">
        <v>2590</v>
      </c>
      <c r="F96" s="1">
        <v>534</v>
      </c>
      <c r="H96" s="1">
        <v>300</v>
      </c>
      <c r="I96" s="1">
        <v>120</v>
      </c>
      <c r="L96" s="1">
        <v>2420</v>
      </c>
      <c r="M96">
        <f t="shared" si="2"/>
        <v>6744</v>
      </c>
    </row>
    <row r="97" spans="1:13" x14ac:dyDescent="0.2">
      <c r="A97" t="s">
        <v>152</v>
      </c>
      <c r="C97" s="1">
        <v>150</v>
      </c>
      <c r="F97" s="1">
        <v>660</v>
      </c>
      <c r="M97">
        <f t="shared" si="2"/>
        <v>810</v>
      </c>
    </row>
    <row r="98" spans="1:13" x14ac:dyDescent="0.2">
      <c r="A98" t="s">
        <v>69</v>
      </c>
      <c r="L98" s="1">
        <v>40</v>
      </c>
      <c r="M98">
        <f t="shared" si="2"/>
        <v>40</v>
      </c>
    </row>
    <row r="99" spans="1:13" x14ac:dyDescent="0.2">
      <c r="A99" t="s">
        <v>70</v>
      </c>
      <c r="B99" s="1">
        <v>938</v>
      </c>
      <c r="C99" s="1">
        <v>1748</v>
      </c>
      <c r="D99" s="1">
        <v>1155</v>
      </c>
      <c r="E99" s="1">
        <v>311</v>
      </c>
      <c r="F99" s="1">
        <v>378</v>
      </c>
      <c r="G99" s="1">
        <v>383</v>
      </c>
      <c r="H99" s="1">
        <v>186</v>
      </c>
      <c r="J99" s="1">
        <v>364</v>
      </c>
      <c r="K99" s="1">
        <v>727</v>
      </c>
      <c r="L99" s="1">
        <v>14546</v>
      </c>
      <c r="M99">
        <f t="shared" si="2"/>
        <v>20736</v>
      </c>
    </row>
    <row r="100" spans="1:13" x14ac:dyDescent="0.2">
      <c r="A100" t="s">
        <v>71</v>
      </c>
      <c r="B100" s="1">
        <v>435</v>
      </c>
      <c r="C100" s="1">
        <v>720</v>
      </c>
      <c r="L100" s="1">
        <v>1800</v>
      </c>
      <c r="M100">
        <f t="shared" si="2"/>
        <v>2955</v>
      </c>
    </row>
    <row r="101" spans="1:13" x14ac:dyDescent="0.2">
      <c r="A101" t="s">
        <v>176</v>
      </c>
      <c r="B101" s="1">
        <v>2</v>
      </c>
      <c r="D101" s="1">
        <v>19</v>
      </c>
      <c r="E101" s="1">
        <v>11</v>
      </c>
      <c r="G101" s="1">
        <v>11</v>
      </c>
      <c r="H101" s="1">
        <v>4</v>
      </c>
      <c r="I101" s="1">
        <v>3</v>
      </c>
      <c r="J101" s="1">
        <v>1</v>
      </c>
      <c r="K101" s="1">
        <v>17</v>
      </c>
      <c r="M101">
        <f t="shared" si="2"/>
        <v>68</v>
      </c>
    </row>
    <row r="102" spans="1:13" x14ac:dyDescent="0.2">
      <c r="A102" t="s">
        <v>177</v>
      </c>
      <c r="B102" s="1">
        <v>2</v>
      </c>
      <c r="C102" s="1">
        <v>1</v>
      </c>
      <c r="D102" s="1">
        <v>22</v>
      </c>
      <c r="E102" s="1">
        <v>5</v>
      </c>
      <c r="F102" s="1">
        <v>40</v>
      </c>
      <c r="G102" s="1">
        <v>3</v>
      </c>
      <c r="H102" s="1">
        <v>2</v>
      </c>
      <c r="J102" s="1">
        <v>2</v>
      </c>
      <c r="K102" s="1">
        <v>3</v>
      </c>
      <c r="L102" s="1">
        <v>12</v>
      </c>
      <c r="M102">
        <f t="shared" si="2"/>
        <v>92</v>
      </c>
    </row>
    <row r="103" spans="1:13" x14ac:dyDescent="0.2">
      <c r="A103" t="s">
        <v>72</v>
      </c>
      <c r="B103" s="1">
        <v>49</v>
      </c>
      <c r="C103" s="1">
        <v>85</v>
      </c>
      <c r="D103" s="1">
        <v>684</v>
      </c>
      <c r="E103" s="1">
        <v>22</v>
      </c>
      <c r="F103" s="1">
        <v>69</v>
      </c>
      <c r="G103" s="1">
        <v>45</v>
      </c>
      <c r="H103" s="1">
        <v>28</v>
      </c>
      <c r="I103" s="1">
        <v>58</v>
      </c>
      <c r="J103" s="1">
        <v>117</v>
      </c>
      <c r="K103" s="1">
        <v>21</v>
      </c>
      <c r="L103" s="1">
        <v>15</v>
      </c>
      <c r="M103">
        <f t="shared" si="2"/>
        <v>1193</v>
      </c>
    </row>
    <row r="104" spans="1:13" x14ac:dyDescent="0.2">
      <c r="A104" t="s">
        <v>73</v>
      </c>
      <c r="C104" s="1">
        <v>120</v>
      </c>
      <c r="D104" s="1">
        <v>720</v>
      </c>
      <c r="F104" s="1">
        <v>360</v>
      </c>
      <c r="J104" s="1">
        <v>390</v>
      </c>
      <c r="L104" s="1">
        <v>300</v>
      </c>
      <c r="M104">
        <f t="shared" ref="M104:M135" si="3">L104+K104+J104+I104+H104+G104+F104+E104+D104+C104+B104</f>
        <v>1890</v>
      </c>
    </row>
    <row r="105" spans="1:13" x14ac:dyDescent="0.2">
      <c r="A105" t="s">
        <v>74</v>
      </c>
      <c r="B105" s="1">
        <v>90</v>
      </c>
      <c r="C105" s="1">
        <v>1170</v>
      </c>
      <c r="D105" s="1">
        <v>2190</v>
      </c>
      <c r="F105" s="1">
        <v>705</v>
      </c>
      <c r="G105" s="1">
        <v>210</v>
      </c>
      <c r="J105" s="1">
        <v>1770</v>
      </c>
      <c r="K105" s="1">
        <v>360</v>
      </c>
      <c r="M105">
        <f t="shared" si="3"/>
        <v>6495</v>
      </c>
    </row>
    <row r="106" spans="1:13" x14ac:dyDescent="0.2">
      <c r="A106" t="s">
        <v>75</v>
      </c>
      <c r="B106" s="1">
        <v>480</v>
      </c>
      <c r="C106" s="1">
        <v>630</v>
      </c>
      <c r="D106" s="1">
        <v>180</v>
      </c>
      <c r="F106" s="1">
        <v>149</v>
      </c>
      <c r="G106" s="1">
        <v>240</v>
      </c>
      <c r="I106" s="1">
        <v>90</v>
      </c>
      <c r="L106" s="1">
        <v>11340</v>
      </c>
      <c r="M106">
        <f t="shared" si="3"/>
        <v>13109</v>
      </c>
    </row>
    <row r="107" spans="1:13" x14ac:dyDescent="0.2">
      <c r="A107" t="s">
        <v>76</v>
      </c>
      <c r="B107" s="1">
        <v>420</v>
      </c>
      <c r="C107" s="1">
        <v>940</v>
      </c>
      <c r="D107" s="1">
        <v>1560</v>
      </c>
      <c r="E107" s="1">
        <v>330</v>
      </c>
      <c r="F107" s="1">
        <v>59</v>
      </c>
      <c r="G107" s="1">
        <v>150</v>
      </c>
      <c r="H107" s="1">
        <v>600</v>
      </c>
      <c r="I107" s="1">
        <v>360</v>
      </c>
      <c r="J107" s="1">
        <v>90</v>
      </c>
      <c r="K107" s="1">
        <v>210</v>
      </c>
      <c r="M107">
        <f t="shared" si="3"/>
        <v>4719</v>
      </c>
    </row>
    <row r="108" spans="1:13" x14ac:dyDescent="0.2">
      <c r="A108" t="s">
        <v>77</v>
      </c>
      <c r="B108" s="1">
        <v>420</v>
      </c>
      <c r="C108" s="1">
        <v>10470</v>
      </c>
      <c r="D108" s="1">
        <v>4560</v>
      </c>
      <c r="E108" s="1">
        <v>510</v>
      </c>
      <c r="F108" s="1">
        <v>2520</v>
      </c>
      <c r="G108" s="1">
        <v>720</v>
      </c>
      <c r="H108" s="1">
        <v>390</v>
      </c>
      <c r="I108" s="1">
        <v>240</v>
      </c>
      <c r="J108" s="1">
        <v>1050</v>
      </c>
      <c r="K108" s="1">
        <v>1320</v>
      </c>
      <c r="L108" s="1">
        <v>79680</v>
      </c>
      <c r="M108">
        <f t="shared" si="3"/>
        <v>101880</v>
      </c>
    </row>
    <row r="109" spans="1:13" x14ac:dyDescent="0.2">
      <c r="A109" t="s">
        <v>153</v>
      </c>
      <c r="B109" s="1">
        <v>120</v>
      </c>
      <c r="M109">
        <f t="shared" si="3"/>
        <v>120</v>
      </c>
    </row>
    <row r="110" spans="1:13" x14ac:dyDescent="0.2">
      <c r="A110" t="s">
        <v>154</v>
      </c>
      <c r="B110" s="1">
        <v>120</v>
      </c>
      <c r="M110">
        <f t="shared" si="3"/>
        <v>120</v>
      </c>
    </row>
    <row r="111" spans="1:13" x14ac:dyDescent="0.2">
      <c r="A111" t="s">
        <v>155</v>
      </c>
      <c r="B111" s="1">
        <v>360</v>
      </c>
      <c r="C111" s="1">
        <v>150</v>
      </c>
      <c r="D111" s="1">
        <v>1560</v>
      </c>
      <c r="E111" s="1">
        <v>60</v>
      </c>
      <c r="F111" s="1">
        <v>990</v>
      </c>
      <c r="H111" s="1">
        <v>60</v>
      </c>
      <c r="I111" s="1">
        <v>120</v>
      </c>
      <c r="J111" s="1">
        <v>420</v>
      </c>
      <c r="K111" s="1">
        <v>180</v>
      </c>
      <c r="L111" s="1">
        <v>13185</v>
      </c>
      <c r="M111">
        <f t="shared" si="3"/>
        <v>17085</v>
      </c>
    </row>
    <row r="112" spans="1:13" x14ac:dyDescent="0.2">
      <c r="A112" t="s">
        <v>78</v>
      </c>
      <c r="B112" s="1">
        <v>998</v>
      </c>
      <c r="C112" s="1">
        <v>1332</v>
      </c>
      <c r="D112" s="1">
        <v>3576</v>
      </c>
      <c r="E112" s="1">
        <v>694</v>
      </c>
      <c r="F112" s="1">
        <v>1030</v>
      </c>
      <c r="G112" s="1">
        <v>296</v>
      </c>
      <c r="H112" s="1">
        <v>84</v>
      </c>
      <c r="I112" s="1">
        <v>1000</v>
      </c>
      <c r="K112" s="1">
        <v>16</v>
      </c>
      <c r="L112" s="1">
        <v>30720</v>
      </c>
      <c r="M112">
        <f t="shared" si="3"/>
        <v>39746</v>
      </c>
    </row>
    <row r="113" spans="1:13" x14ac:dyDescent="0.2">
      <c r="A113" t="s">
        <v>79</v>
      </c>
      <c r="B113" s="1">
        <v>1720</v>
      </c>
      <c r="C113" s="1">
        <v>3930</v>
      </c>
      <c r="D113" s="1">
        <v>4600</v>
      </c>
      <c r="E113" s="1">
        <v>2152</v>
      </c>
      <c r="F113" s="1">
        <v>6178</v>
      </c>
      <c r="G113" s="1">
        <v>1400</v>
      </c>
      <c r="H113" s="1">
        <v>1000</v>
      </c>
      <c r="I113" s="1">
        <v>2190</v>
      </c>
      <c r="J113" s="1">
        <v>1460</v>
      </c>
      <c r="K113" s="1">
        <v>1450</v>
      </c>
      <c r="L113" s="1">
        <v>12750</v>
      </c>
      <c r="M113">
        <f t="shared" si="3"/>
        <v>38830</v>
      </c>
    </row>
    <row r="114" spans="1:13" x14ac:dyDescent="0.2">
      <c r="A114" t="s">
        <v>80</v>
      </c>
      <c r="B114" s="1">
        <v>480</v>
      </c>
      <c r="C114" s="1">
        <v>510</v>
      </c>
      <c r="D114" s="1">
        <v>510</v>
      </c>
      <c r="E114" s="1">
        <v>240</v>
      </c>
      <c r="F114" s="1">
        <v>240</v>
      </c>
      <c r="J114" s="1">
        <v>180</v>
      </c>
      <c r="K114" s="1">
        <v>60</v>
      </c>
      <c r="L114" s="1">
        <v>1140</v>
      </c>
      <c r="M114">
        <f t="shared" si="3"/>
        <v>3360</v>
      </c>
    </row>
    <row r="115" spans="1:13" x14ac:dyDescent="0.2">
      <c r="A115" t="s">
        <v>81</v>
      </c>
      <c r="B115" s="1">
        <v>2080</v>
      </c>
      <c r="C115" s="1">
        <v>9660</v>
      </c>
      <c r="D115" s="1">
        <v>4430</v>
      </c>
      <c r="E115" s="1">
        <v>1600</v>
      </c>
      <c r="F115" s="1">
        <v>4008</v>
      </c>
      <c r="G115" s="1">
        <v>2170</v>
      </c>
      <c r="H115" s="1">
        <v>2170</v>
      </c>
      <c r="I115" s="1">
        <v>1960</v>
      </c>
      <c r="J115" s="1">
        <v>1050</v>
      </c>
      <c r="K115" s="1">
        <v>890</v>
      </c>
      <c r="L115" s="1">
        <v>37200</v>
      </c>
      <c r="M115">
        <f t="shared" si="3"/>
        <v>67218</v>
      </c>
    </row>
    <row r="116" spans="1:13" x14ac:dyDescent="0.2">
      <c r="A116" t="s">
        <v>156</v>
      </c>
      <c r="B116" s="1">
        <v>4620</v>
      </c>
      <c r="C116" s="1">
        <v>7800</v>
      </c>
      <c r="D116" s="1">
        <v>2250</v>
      </c>
      <c r="E116" s="1">
        <v>1484</v>
      </c>
      <c r="F116" s="1">
        <v>3430</v>
      </c>
      <c r="G116" s="1">
        <v>2730</v>
      </c>
      <c r="H116" s="1">
        <v>1530</v>
      </c>
      <c r="I116" s="1">
        <v>1090</v>
      </c>
      <c r="J116" s="1">
        <v>1760</v>
      </c>
      <c r="K116" s="1">
        <v>2700</v>
      </c>
      <c r="L116" s="1">
        <v>7900</v>
      </c>
      <c r="M116">
        <f t="shared" si="3"/>
        <v>37294</v>
      </c>
    </row>
    <row r="117" spans="1:13" x14ac:dyDescent="0.2">
      <c r="A117" t="s">
        <v>82</v>
      </c>
      <c r="B117" s="1">
        <v>2</v>
      </c>
      <c r="C117" s="1">
        <v>12</v>
      </c>
      <c r="D117" s="1">
        <v>24</v>
      </c>
      <c r="F117" s="1">
        <v>8</v>
      </c>
      <c r="G117" s="1">
        <v>4</v>
      </c>
      <c r="H117" s="1">
        <v>3</v>
      </c>
      <c r="I117" s="1">
        <v>2</v>
      </c>
      <c r="J117" s="1">
        <v>7</v>
      </c>
      <c r="K117" s="1">
        <v>1</v>
      </c>
      <c r="L117" s="1">
        <v>259</v>
      </c>
      <c r="M117">
        <f t="shared" si="3"/>
        <v>322</v>
      </c>
    </row>
    <row r="118" spans="1:13" x14ac:dyDescent="0.2">
      <c r="A118" t="s">
        <v>83</v>
      </c>
      <c r="L118" s="1">
        <v>12</v>
      </c>
      <c r="M118">
        <f t="shared" si="3"/>
        <v>12</v>
      </c>
    </row>
    <row r="119" spans="1:13" x14ac:dyDescent="0.2">
      <c r="A119" t="s">
        <v>84</v>
      </c>
      <c r="C119" s="1">
        <v>1</v>
      </c>
      <c r="D119" s="1">
        <v>7</v>
      </c>
      <c r="F119" s="1">
        <v>2</v>
      </c>
      <c r="H119" s="1">
        <v>1</v>
      </c>
      <c r="I119" s="1">
        <v>5</v>
      </c>
      <c r="J119" s="1">
        <v>1</v>
      </c>
      <c r="L119" s="1">
        <v>58</v>
      </c>
      <c r="M119">
        <f t="shared" si="3"/>
        <v>75</v>
      </c>
    </row>
    <row r="120" spans="1:13" x14ac:dyDescent="0.2">
      <c r="A120" t="s">
        <v>85</v>
      </c>
      <c r="B120" s="1">
        <v>2</v>
      </c>
      <c r="F120" s="1">
        <v>5</v>
      </c>
      <c r="G120" s="1">
        <v>1</v>
      </c>
      <c r="L120" s="1">
        <v>4</v>
      </c>
      <c r="M120">
        <f t="shared" si="3"/>
        <v>12</v>
      </c>
    </row>
    <row r="121" spans="1:13" x14ac:dyDescent="0.2">
      <c r="A121" t="s">
        <v>86</v>
      </c>
      <c r="B121" s="1">
        <v>3210</v>
      </c>
      <c r="C121" s="1">
        <v>7320</v>
      </c>
      <c r="D121" s="1">
        <v>4590</v>
      </c>
      <c r="E121" s="1">
        <v>1830</v>
      </c>
      <c r="F121" s="1">
        <v>1095</v>
      </c>
      <c r="G121" s="1">
        <v>2970</v>
      </c>
      <c r="H121" s="1">
        <v>1200</v>
      </c>
      <c r="I121" s="1">
        <v>1260</v>
      </c>
      <c r="J121" s="1">
        <v>5910</v>
      </c>
      <c r="K121" s="1">
        <v>630</v>
      </c>
      <c r="L121" s="1">
        <v>93960</v>
      </c>
      <c r="M121">
        <f t="shared" si="3"/>
        <v>123975</v>
      </c>
    </row>
    <row r="122" spans="1:13" x14ac:dyDescent="0.2">
      <c r="A122" t="s">
        <v>87</v>
      </c>
      <c r="B122" s="1">
        <v>660</v>
      </c>
      <c r="C122" s="1">
        <v>2730</v>
      </c>
      <c r="D122" s="1">
        <v>3190</v>
      </c>
      <c r="E122" s="1">
        <v>3510</v>
      </c>
      <c r="F122" s="1">
        <v>1650</v>
      </c>
      <c r="G122" s="1">
        <v>1815</v>
      </c>
      <c r="H122" s="1">
        <v>240</v>
      </c>
      <c r="I122" s="1">
        <v>1080</v>
      </c>
      <c r="J122" s="1">
        <v>2070</v>
      </c>
      <c r="K122" s="1">
        <v>480</v>
      </c>
      <c r="L122" s="1">
        <v>45250</v>
      </c>
      <c r="M122">
        <f t="shared" si="3"/>
        <v>62675</v>
      </c>
    </row>
    <row r="123" spans="1:13" x14ac:dyDescent="0.2">
      <c r="A123" t="s">
        <v>178</v>
      </c>
      <c r="D123" s="1">
        <v>16</v>
      </c>
      <c r="J123" s="1">
        <v>8</v>
      </c>
      <c r="L123" s="1">
        <v>222</v>
      </c>
      <c r="M123">
        <f t="shared" si="3"/>
        <v>246</v>
      </c>
    </row>
    <row r="124" spans="1:13" x14ac:dyDescent="0.2">
      <c r="A124" t="s">
        <v>179</v>
      </c>
      <c r="C124" s="1">
        <v>600</v>
      </c>
      <c r="D124" s="1">
        <v>4500</v>
      </c>
      <c r="E124" s="1">
        <v>600</v>
      </c>
      <c r="F124" s="1">
        <v>1830</v>
      </c>
      <c r="I124" s="1">
        <v>1140</v>
      </c>
      <c r="J124" s="1">
        <v>990</v>
      </c>
      <c r="K124" s="1">
        <v>1200</v>
      </c>
      <c r="L124" s="1">
        <v>55590</v>
      </c>
      <c r="M124">
        <f t="shared" si="3"/>
        <v>66450</v>
      </c>
    </row>
    <row r="125" spans="1:13" x14ac:dyDescent="0.2">
      <c r="A125" t="s">
        <v>180</v>
      </c>
      <c r="B125" s="1">
        <v>30</v>
      </c>
      <c r="M125">
        <f t="shared" si="3"/>
        <v>30</v>
      </c>
    </row>
    <row r="126" spans="1:13" x14ac:dyDescent="0.2">
      <c r="A126" t="s">
        <v>88</v>
      </c>
      <c r="B126" s="1">
        <v>1017</v>
      </c>
      <c r="C126" s="1">
        <v>2213</v>
      </c>
      <c r="D126" s="1">
        <v>524</v>
      </c>
      <c r="E126" s="1">
        <v>231</v>
      </c>
      <c r="F126" s="1">
        <v>704</v>
      </c>
      <c r="G126" s="1">
        <v>349</v>
      </c>
      <c r="H126" s="1">
        <v>310</v>
      </c>
      <c r="I126" s="1">
        <v>390</v>
      </c>
      <c r="J126" s="1">
        <v>550</v>
      </c>
      <c r="K126" s="1">
        <v>472</v>
      </c>
      <c r="L126" s="1">
        <v>25965</v>
      </c>
      <c r="M126">
        <f t="shared" si="3"/>
        <v>32725</v>
      </c>
    </row>
    <row r="127" spans="1:13" x14ac:dyDescent="0.2">
      <c r="A127" t="s">
        <v>157</v>
      </c>
      <c r="E127" s="1">
        <v>60</v>
      </c>
      <c r="M127">
        <f t="shared" si="3"/>
        <v>60</v>
      </c>
    </row>
    <row r="128" spans="1:13" x14ac:dyDescent="0.2">
      <c r="A128" t="s">
        <v>89</v>
      </c>
      <c r="B128" s="1">
        <v>550</v>
      </c>
      <c r="C128" s="1">
        <v>440</v>
      </c>
      <c r="D128" s="1">
        <v>180</v>
      </c>
      <c r="E128" s="1">
        <v>120</v>
      </c>
      <c r="F128" s="1">
        <v>1490</v>
      </c>
      <c r="I128" s="1">
        <v>360</v>
      </c>
      <c r="L128" s="1">
        <v>3250</v>
      </c>
      <c r="M128">
        <f t="shared" si="3"/>
        <v>6390</v>
      </c>
    </row>
    <row r="129" spans="1:13" x14ac:dyDescent="0.2">
      <c r="A129" t="s">
        <v>90</v>
      </c>
      <c r="B129" s="1">
        <v>1540</v>
      </c>
      <c r="C129" s="1">
        <v>4710</v>
      </c>
      <c r="D129" s="1">
        <v>3820</v>
      </c>
      <c r="E129" s="1">
        <v>700</v>
      </c>
      <c r="F129" s="1">
        <v>440</v>
      </c>
      <c r="G129" s="1">
        <v>950</v>
      </c>
      <c r="H129" s="1">
        <v>770</v>
      </c>
      <c r="I129" s="1">
        <v>130</v>
      </c>
      <c r="J129" s="1">
        <v>1440</v>
      </c>
      <c r="K129" s="1">
        <v>480</v>
      </c>
      <c r="L129" s="1">
        <v>51420</v>
      </c>
      <c r="M129">
        <f t="shared" si="3"/>
        <v>66400</v>
      </c>
    </row>
    <row r="130" spans="1:13" x14ac:dyDescent="0.2">
      <c r="A130" t="s">
        <v>91</v>
      </c>
      <c r="B130" s="1">
        <v>1740</v>
      </c>
      <c r="C130" s="1">
        <v>3110</v>
      </c>
      <c r="D130" s="1">
        <v>2235</v>
      </c>
      <c r="E130" s="1">
        <v>1470</v>
      </c>
      <c r="F130" s="1">
        <v>795</v>
      </c>
      <c r="G130" s="1">
        <v>390</v>
      </c>
      <c r="H130" s="1">
        <v>1030</v>
      </c>
      <c r="I130" s="1">
        <v>630</v>
      </c>
      <c r="J130" s="1">
        <v>2580</v>
      </c>
      <c r="K130" s="1">
        <v>130</v>
      </c>
      <c r="L130" s="1">
        <v>51200</v>
      </c>
      <c r="M130">
        <f t="shared" si="3"/>
        <v>65310</v>
      </c>
    </row>
    <row r="131" spans="1:13" x14ac:dyDescent="0.2">
      <c r="A131" t="s">
        <v>92</v>
      </c>
      <c r="B131" s="1">
        <v>2310</v>
      </c>
      <c r="C131" s="1">
        <v>4110</v>
      </c>
      <c r="D131" s="1">
        <v>5940</v>
      </c>
      <c r="E131" s="1">
        <v>894</v>
      </c>
      <c r="F131" s="1">
        <v>2280</v>
      </c>
      <c r="G131" s="1">
        <v>2520</v>
      </c>
      <c r="H131" s="1">
        <v>930</v>
      </c>
      <c r="I131" s="1">
        <v>920</v>
      </c>
      <c r="J131" s="1">
        <v>2192</v>
      </c>
      <c r="K131" s="1">
        <v>1170</v>
      </c>
      <c r="L131" s="1">
        <v>6120</v>
      </c>
      <c r="M131">
        <f t="shared" si="3"/>
        <v>29386</v>
      </c>
    </row>
    <row r="132" spans="1:13" x14ac:dyDescent="0.2">
      <c r="A132" t="s">
        <v>93</v>
      </c>
      <c r="B132" s="1">
        <v>735</v>
      </c>
      <c r="C132" s="1">
        <v>6625</v>
      </c>
      <c r="D132" s="1">
        <v>9630</v>
      </c>
      <c r="E132" s="1">
        <v>6210</v>
      </c>
      <c r="F132" s="1">
        <v>2910</v>
      </c>
      <c r="G132" s="1">
        <v>1860</v>
      </c>
      <c r="H132" s="1">
        <v>2730</v>
      </c>
      <c r="I132" s="1">
        <v>780</v>
      </c>
      <c r="J132" s="1">
        <v>5580</v>
      </c>
      <c r="K132" s="1">
        <v>1530</v>
      </c>
      <c r="L132" s="1">
        <v>166650</v>
      </c>
      <c r="M132">
        <f t="shared" si="3"/>
        <v>205240</v>
      </c>
    </row>
    <row r="133" spans="1:13" x14ac:dyDescent="0.2">
      <c r="A133" t="s">
        <v>94</v>
      </c>
      <c r="B133" s="1">
        <v>1380</v>
      </c>
      <c r="C133" s="1">
        <v>5285</v>
      </c>
      <c r="D133" s="1">
        <v>2040</v>
      </c>
      <c r="E133" s="1">
        <v>7710</v>
      </c>
      <c r="F133" s="1">
        <v>2130</v>
      </c>
      <c r="G133" s="1">
        <v>720</v>
      </c>
      <c r="H133" s="1">
        <v>90</v>
      </c>
      <c r="I133" s="1">
        <v>450</v>
      </c>
      <c r="J133" s="1">
        <v>1920</v>
      </c>
      <c r="K133" s="1">
        <v>720</v>
      </c>
      <c r="L133" s="1">
        <v>64320</v>
      </c>
      <c r="M133">
        <f t="shared" si="3"/>
        <v>86765</v>
      </c>
    </row>
    <row r="134" spans="1:13" x14ac:dyDescent="0.2">
      <c r="A134" t="s">
        <v>95</v>
      </c>
      <c r="B134" s="1">
        <v>510</v>
      </c>
      <c r="C134" s="1">
        <v>465</v>
      </c>
      <c r="F134" s="1">
        <v>300</v>
      </c>
      <c r="J134" s="1">
        <v>90</v>
      </c>
      <c r="K134" s="1">
        <v>90</v>
      </c>
      <c r="L134" s="1">
        <v>120</v>
      </c>
      <c r="M134">
        <f t="shared" si="3"/>
        <v>1575</v>
      </c>
    </row>
    <row r="135" spans="1:13" x14ac:dyDescent="0.2">
      <c r="A135" t="s">
        <v>96</v>
      </c>
      <c r="B135" s="1">
        <v>450</v>
      </c>
      <c r="C135" s="1">
        <v>720</v>
      </c>
      <c r="D135" s="1">
        <v>240</v>
      </c>
      <c r="E135" s="1">
        <v>30</v>
      </c>
      <c r="F135" s="1">
        <v>360</v>
      </c>
      <c r="G135" s="1">
        <v>150</v>
      </c>
      <c r="H135" s="1">
        <v>180</v>
      </c>
      <c r="I135" s="1">
        <v>120</v>
      </c>
      <c r="J135" s="1">
        <v>600</v>
      </c>
      <c r="L135" s="1">
        <v>4440</v>
      </c>
      <c r="M135">
        <f t="shared" si="3"/>
        <v>7290</v>
      </c>
    </row>
    <row r="136" spans="1:13" x14ac:dyDescent="0.2">
      <c r="A136" t="s">
        <v>97</v>
      </c>
      <c r="B136" s="1">
        <v>428</v>
      </c>
      <c r="C136" s="1">
        <v>1849</v>
      </c>
      <c r="D136" s="1">
        <v>428</v>
      </c>
      <c r="E136" s="1">
        <v>474</v>
      </c>
      <c r="F136" s="1">
        <v>438</v>
      </c>
      <c r="G136" s="1">
        <v>264</v>
      </c>
      <c r="H136" s="1">
        <v>28</v>
      </c>
      <c r="I136" s="1">
        <v>91</v>
      </c>
      <c r="J136" s="1">
        <v>313</v>
      </c>
      <c r="L136" s="1">
        <v>15456</v>
      </c>
      <c r="M136">
        <f t="shared" ref="M136:M167" si="4">L136+K136+J136+I136+H136+G136+F136+E136+D136+C136+B136</f>
        <v>19769</v>
      </c>
    </row>
    <row r="137" spans="1:13" x14ac:dyDescent="0.2">
      <c r="A137" t="s">
        <v>98</v>
      </c>
      <c r="C137" s="1">
        <v>1</v>
      </c>
      <c r="D137" s="1">
        <v>5</v>
      </c>
      <c r="E137" s="1">
        <v>9</v>
      </c>
      <c r="F137" s="1">
        <v>9</v>
      </c>
      <c r="L137" s="1">
        <v>23</v>
      </c>
      <c r="M137">
        <f t="shared" si="4"/>
        <v>47</v>
      </c>
    </row>
    <row r="138" spans="1:13" x14ac:dyDescent="0.2">
      <c r="A138" t="s">
        <v>99</v>
      </c>
      <c r="C138" s="1">
        <v>6</v>
      </c>
      <c r="D138" s="1">
        <v>2</v>
      </c>
      <c r="F138" s="1">
        <v>6</v>
      </c>
      <c r="G138" s="1">
        <v>6</v>
      </c>
      <c r="H138" s="1">
        <v>6</v>
      </c>
      <c r="L138" s="1">
        <v>76</v>
      </c>
      <c r="M138">
        <f t="shared" si="4"/>
        <v>102</v>
      </c>
    </row>
    <row r="139" spans="1:13" x14ac:dyDescent="0.2">
      <c r="A139" t="s">
        <v>181</v>
      </c>
      <c r="B139" s="1">
        <v>360</v>
      </c>
      <c r="C139" s="1">
        <v>330</v>
      </c>
      <c r="D139" s="1">
        <v>5516</v>
      </c>
      <c r="E139" s="1">
        <v>150</v>
      </c>
      <c r="F139" s="1">
        <v>150</v>
      </c>
      <c r="G139" s="1">
        <v>520</v>
      </c>
      <c r="H139" s="1">
        <v>1740</v>
      </c>
      <c r="I139" s="1">
        <v>1200</v>
      </c>
      <c r="J139" s="1">
        <v>500</v>
      </c>
      <c r="K139" s="1">
        <v>360</v>
      </c>
      <c r="L139" s="1">
        <v>19030</v>
      </c>
      <c r="M139">
        <f t="shared" si="4"/>
        <v>29856</v>
      </c>
    </row>
    <row r="140" spans="1:13" x14ac:dyDescent="0.2">
      <c r="A140" t="s">
        <v>182</v>
      </c>
      <c r="B140" s="1">
        <v>21</v>
      </c>
      <c r="C140" s="1">
        <v>34</v>
      </c>
      <c r="D140" s="1">
        <v>230</v>
      </c>
      <c r="F140" s="1">
        <v>4</v>
      </c>
      <c r="H140" s="1">
        <v>8</v>
      </c>
      <c r="M140">
        <f t="shared" si="4"/>
        <v>297</v>
      </c>
    </row>
    <row r="141" spans="1:13" x14ac:dyDescent="0.2">
      <c r="A141" t="s">
        <v>183</v>
      </c>
      <c r="C141" s="1">
        <v>1170</v>
      </c>
      <c r="D141" s="1">
        <v>1290</v>
      </c>
      <c r="F141" s="1">
        <v>1200</v>
      </c>
      <c r="G141" s="1">
        <v>1530</v>
      </c>
      <c r="I141" s="1">
        <v>420</v>
      </c>
      <c r="J141" s="1">
        <v>570</v>
      </c>
      <c r="K141" s="1">
        <v>420</v>
      </c>
      <c r="L141" s="1">
        <v>58830</v>
      </c>
      <c r="M141">
        <f t="shared" si="4"/>
        <v>65430</v>
      </c>
    </row>
    <row r="142" spans="1:13" x14ac:dyDescent="0.2">
      <c r="A142" t="s">
        <v>100</v>
      </c>
      <c r="C142" s="1">
        <v>12</v>
      </c>
      <c r="D142" s="1">
        <v>4</v>
      </c>
      <c r="F142" s="1">
        <v>11</v>
      </c>
      <c r="J142" s="1">
        <v>8</v>
      </c>
      <c r="K142" s="1">
        <v>9</v>
      </c>
      <c r="M142">
        <f t="shared" si="4"/>
        <v>44</v>
      </c>
    </row>
    <row r="143" spans="1:13" x14ac:dyDescent="0.2">
      <c r="A143" t="s">
        <v>101</v>
      </c>
      <c r="C143" s="1">
        <v>105</v>
      </c>
      <c r="D143" s="1">
        <v>90</v>
      </c>
      <c r="E143" s="1">
        <v>120</v>
      </c>
      <c r="F143" s="1">
        <v>120</v>
      </c>
      <c r="G143" s="1">
        <v>60</v>
      </c>
      <c r="L143" s="1">
        <v>740</v>
      </c>
      <c r="M143">
        <f t="shared" si="4"/>
        <v>1235</v>
      </c>
    </row>
    <row r="144" spans="1:13" x14ac:dyDescent="0.2">
      <c r="A144" t="s">
        <v>102</v>
      </c>
      <c r="B144" s="1">
        <v>270</v>
      </c>
      <c r="C144" s="1">
        <v>6630</v>
      </c>
      <c r="D144" s="1">
        <v>2880</v>
      </c>
      <c r="E144" s="1">
        <v>60</v>
      </c>
      <c r="F144" s="1">
        <v>2346</v>
      </c>
      <c r="G144" s="1">
        <v>270</v>
      </c>
      <c r="H144" s="1">
        <v>270</v>
      </c>
      <c r="I144" s="1">
        <v>210</v>
      </c>
      <c r="J144" s="1">
        <v>150</v>
      </c>
      <c r="K144" s="1">
        <v>180</v>
      </c>
      <c r="L144" s="1">
        <v>86700</v>
      </c>
      <c r="M144">
        <f t="shared" si="4"/>
        <v>99966</v>
      </c>
    </row>
    <row r="145" spans="1:13" x14ac:dyDescent="0.2">
      <c r="A145" t="s">
        <v>184</v>
      </c>
      <c r="L145" s="1">
        <v>100</v>
      </c>
      <c r="M145">
        <f t="shared" si="4"/>
        <v>100</v>
      </c>
    </row>
    <row r="146" spans="1:13" x14ac:dyDescent="0.2">
      <c r="A146" t="s">
        <v>103</v>
      </c>
      <c r="C146" s="1">
        <v>180</v>
      </c>
      <c r="D146" s="1">
        <v>120</v>
      </c>
      <c r="E146" s="1">
        <v>60</v>
      </c>
      <c r="F146" s="1">
        <v>150</v>
      </c>
      <c r="H146" s="1">
        <v>120</v>
      </c>
      <c r="L146" s="1">
        <v>1290</v>
      </c>
      <c r="M146">
        <f t="shared" si="4"/>
        <v>1920</v>
      </c>
    </row>
    <row r="147" spans="1:13" x14ac:dyDescent="0.2">
      <c r="A147" t="s">
        <v>104</v>
      </c>
      <c r="F147" s="1">
        <v>60</v>
      </c>
      <c r="J147" s="1">
        <v>120</v>
      </c>
      <c r="L147" s="1">
        <v>660</v>
      </c>
      <c r="M147">
        <f t="shared" si="4"/>
        <v>840</v>
      </c>
    </row>
    <row r="148" spans="1:13" x14ac:dyDescent="0.2">
      <c r="A148" t="s">
        <v>105</v>
      </c>
      <c r="C148" s="1">
        <v>420</v>
      </c>
      <c r="D148" s="1">
        <v>150</v>
      </c>
      <c r="F148" s="1">
        <v>90</v>
      </c>
      <c r="L148" s="1">
        <v>1650</v>
      </c>
      <c r="M148">
        <f t="shared" si="4"/>
        <v>2310</v>
      </c>
    </row>
    <row r="149" spans="1:13" x14ac:dyDescent="0.2">
      <c r="A149" t="s">
        <v>106</v>
      </c>
      <c r="B149" s="1">
        <v>60</v>
      </c>
      <c r="C149" s="1">
        <v>120</v>
      </c>
      <c r="J149" s="1">
        <v>30</v>
      </c>
      <c r="L149" s="1">
        <v>240</v>
      </c>
      <c r="M149">
        <f t="shared" si="4"/>
        <v>450</v>
      </c>
    </row>
    <row r="150" spans="1:13" x14ac:dyDescent="0.2">
      <c r="A150" t="s">
        <v>107</v>
      </c>
      <c r="B150" s="1">
        <v>6</v>
      </c>
      <c r="C150" s="1">
        <v>10</v>
      </c>
      <c r="D150" s="1">
        <v>23</v>
      </c>
      <c r="F150" s="1">
        <v>11</v>
      </c>
      <c r="G150" s="1">
        <v>8</v>
      </c>
      <c r="K150" s="1">
        <v>2</v>
      </c>
      <c r="L150" s="1">
        <v>368</v>
      </c>
      <c r="M150">
        <f t="shared" si="4"/>
        <v>428</v>
      </c>
    </row>
    <row r="151" spans="1:13" x14ac:dyDescent="0.2">
      <c r="A151" t="s">
        <v>185</v>
      </c>
      <c r="B151" s="1">
        <v>1174</v>
      </c>
      <c r="C151" s="1">
        <v>2013</v>
      </c>
      <c r="D151" s="1">
        <v>1781</v>
      </c>
      <c r="E151" s="1">
        <v>325</v>
      </c>
      <c r="F151" s="1">
        <v>501</v>
      </c>
      <c r="G151" s="1">
        <v>457</v>
      </c>
      <c r="H151" s="1">
        <v>286</v>
      </c>
      <c r="I151" s="1">
        <v>533</v>
      </c>
      <c r="J151" s="1">
        <v>982</v>
      </c>
      <c r="K151" s="1">
        <v>664</v>
      </c>
      <c r="L151" s="1">
        <v>39215</v>
      </c>
      <c r="M151">
        <f t="shared" si="4"/>
        <v>47931</v>
      </c>
    </row>
    <row r="152" spans="1:13" x14ac:dyDescent="0.2">
      <c r="A152" t="s">
        <v>186</v>
      </c>
      <c r="B152" s="1">
        <v>330</v>
      </c>
      <c r="C152" s="1">
        <v>54</v>
      </c>
      <c r="D152" s="1">
        <v>122</v>
      </c>
      <c r="E152" s="1">
        <v>240</v>
      </c>
      <c r="G152" s="1">
        <v>240</v>
      </c>
      <c r="H152" s="1">
        <v>120</v>
      </c>
      <c r="I152" s="1">
        <v>180</v>
      </c>
      <c r="J152" s="1">
        <v>1020</v>
      </c>
      <c r="K152" s="1">
        <v>60</v>
      </c>
      <c r="M152">
        <f t="shared" si="4"/>
        <v>2366</v>
      </c>
    </row>
    <row r="153" spans="1:13" x14ac:dyDescent="0.2">
      <c r="A153" t="s">
        <v>187</v>
      </c>
      <c r="C153" s="1">
        <v>120</v>
      </c>
      <c r="F153" s="1">
        <v>360</v>
      </c>
      <c r="L153" s="1">
        <v>5280</v>
      </c>
      <c r="M153">
        <f t="shared" si="4"/>
        <v>5760</v>
      </c>
    </row>
    <row r="154" spans="1:13" x14ac:dyDescent="0.2">
      <c r="A154" t="s">
        <v>188</v>
      </c>
      <c r="B154" s="1">
        <v>46</v>
      </c>
      <c r="C154" s="1">
        <v>20</v>
      </c>
      <c r="G154" s="1">
        <v>216</v>
      </c>
      <c r="H154" s="1">
        <v>36</v>
      </c>
      <c r="J154" s="1">
        <v>142</v>
      </c>
      <c r="K154" s="1">
        <v>184</v>
      </c>
      <c r="M154">
        <f t="shared" si="4"/>
        <v>644</v>
      </c>
    </row>
    <row r="155" spans="1:13" x14ac:dyDescent="0.2">
      <c r="A155" t="s">
        <v>108</v>
      </c>
      <c r="B155" s="1">
        <v>8</v>
      </c>
      <c r="C155" s="1">
        <v>26</v>
      </c>
      <c r="D155" s="1">
        <v>65</v>
      </c>
      <c r="E155" s="1">
        <v>25</v>
      </c>
      <c r="F155" s="1">
        <v>47</v>
      </c>
      <c r="G155" s="1">
        <v>8</v>
      </c>
      <c r="H155" s="1">
        <v>7</v>
      </c>
      <c r="I155" s="1">
        <v>27</v>
      </c>
      <c r="J155" s="1">
        <v>10</v>
      </c>
      <c r="K155" s="1">
        <v>23</v>
      </c>
      <c r="L155" s="1">
        <v>469</v>
      </c>
      <c r="M155">
        <f t="shared" si="4"/>
        <v>715</v>
      </c>
    </row>
    <row r="156" spans="1:13" x14ac:dyDescent="0.2">
      <c r="A156" t="s">
        <v>109</v>
      </c>
      <c r="B156" s="1">
        <v>40320</v>
      </c>
      <c r="C156" s="1">
        <v>73620</v>
      </c>
      <c r="D156" s="1">
        <v>42554</v>
      </c>
      <c r="E156" s="1">
        <v>18810</v>
      </c>
      <c r="F156" s="1">
        <v>360</v>
      </c>
      <c r="G156" s="1">
        <v>12330</v>
      </c>
      <c r="I156" s="1">
        <v>12600</v>
      </c>
      <c r="J156" s="1">
        <v>12773</v>
      </c>
      <c r="K156" s="1">
        <v>15300</v>
      </c>
      <c r="L156" s="1">
        <v>217980</v>
      </c>
      <c r="M156">
        <f t="shared" si="4"/>
        <v>446647</v>
      </c>
    </row>
    <row r="157" spans="1:13" x14ac:dyDescent="0.2">
      <c r="A157" t="s">
        <v>110</v>
      </c>
      <c r="B157" s="1">
        <v>390</v>
      </c>
      <c r="C157" s="1">
        <v>940</v>
      </c>
      <c r="E157" s="1">
        <v>630</v>
      </c>
      <c r="F157" s="1">
        <v>165</v>
      </c>
      <c r="G157" s="1">
        <v>180</v>
      </c>
      <c r="I157" s="1">
        <v>180</v>
      </c>
      <c r="J157" s="1">
        <v>90</v>
      </c>
      <c r="L157" s="1">
        <v>2610</v>
      </c>
      <c r="M157">
        <f t="shared" si="4"/>
        <v>5185</v>
      </c>
    </row>
    <row r="158" spans="1:13" x14ac:dyDescent="0.2">
      <c r="A158" t="s">
        <v>111</v>
      </c>
      <c r="F158" s="1">
        <v>2</v>
      </c>
      <c r="L158" s="1">
        <v>140</v>
      </c>
      <c r="M158">
        <f t="shared" si="4"/>
        <v>142</v>
      </c>
    </row>
    <row r="159" spans="1:13" x14ac:dyDescent="0.2">
      <c r="A159" t="s">
        <v>112</v>
      </c>
      <c r="B159" s="1">
        <v>120</v>
      </c>
      <c r="C159" s="1">
        <v>600</v>
      </c>
      <c r="D159" s="1">
        <v>750</v>
      </c>
      <c r="E159" s="1">
        <v>180</v>
      </c>
      <c r="F159" s="1">
        <v>330</v>
      </c>
      <c r="J159" s="1">
        <v>210</v>
      </c>
      <c r="L159" s="1">
        <v>960</v>
      </c>
      <c r="M159">
        <f t="shared" si="4"/>
        <v>3150</v>
      </c>
    </row>
    <row r="160" spans="1:13" x14ac:dyDescent="0.2">
      <c r="A160" t="s">
        <v>113</v>
      </c>
      <c r="B160" s="1">
        <v>150</v>
      </c>
      <c r="C160" s="1">
        <v>450</v>
      </c>
      <c r="D160" s="1">
        <v>120</v>
      </c>
      <c r="E160" s="1">
        <v>60</v>
      </c>
      <c r="F160" s="1">
        <v>144</v>
      </c>
      <c r="G160" s="1">
        <v>60</v>
      </c>
      <c r="I160" s="1">
        <v>30</v>
      </c>
      <c r="L160" s="1">
        <v>2070</v>
      </c>
      <c r="M160">
        <f t="shared" si="4"/>
        <v>3084</v>
      </c>
    </row>
    <row r="161" spans="1:13" x14ac:dyDescent="0.2">
      <c r="A161" t="s">
        <v>114</v>
      </c>
      <c r="F161" s="1">
        <v>1</v>
      </c>
      <c r="H161" s="1">
        <v>1</v>
      </c>
      <c r="J161" s="1">
        <v>16</v>
      </c>
      <c r="M161">
        <f t="shared" si="4"/>
        <v>18</v>
      </c>
    </row>
    <row r="162" spans="1:13" x14ac:dyDescent="0.2">
      <c r="A162" t="s">
        <v>115</v>
      </c>
      <c r="B162" s="1">
        <v>19</v>
      </c>
      <c r="H162" s="1">
        <v>4</v>
      </c>
      <c r="J162" s="1">
        <v>4</v>
      </c>
      <c r="K162" s="1">
        <v>1</v>
      </c>
      <c r="M162">
        <f t="shared" si="4"/>
        <v>28</v>
      </c>
    </row>
    <row r="163" spans="1:13" x14ac:dyDescent="0.2">
      <c r="A163" t="s">
        <v>158</v>
      </c>
      <c r="B163" s="1">
        <v>60</v>
      </c>
      <c r="I163" s="1">
        <v>120</v>
      </c>
      <c r="M163">
        <f t="shared" si="4"/>
        <v>180</v>
      </c>
    </row>
    <row r="164" spans="1:13" x14ac:dyDescent="0.2">
      <c r="A164" t="s">
        <v>116</v>
      </c>
      <c r="B164" s="1">
        <v>1380</v>
      </c>
      <c r="C164" s="1">
        <v>10520</v>
      </c>
      <c r="D164" s="1">
        <v>14620</v>
      </c>
      <c r="E164" s="1">
        <v>3550</v>
      </c>
      <c r="F164" s="1">
        <v>3536</v>
      </c>
      <c r="G164" s="1">
        <v>3590</v>
      </c>
      <c r="H164" s="1">
        <v>4610</v>
      </c>
      <c r="I164" s="1">
        <v>3682</v>
      </c>
      <c r="J164" s="1">
        <v>3076</v>
      </c>
      <c r="K164" s="1">
        <v>1080</v>
      </c>
      <c r="M164">
        <f t="shared" si="4"/>
        <v>49644</v>
      </c>
    </row>
    <row r="165" spans="1:13" x14ac:dyDescent="0.2">
      <c r="A165" t="s">
        <v>117</v>
      </c>
      <c r="B165" s="1">
        <v>810</v>
      </c>
      <c r="C165" s="1">
        <v>1420</v>
      </c>
      <c r="D165" s="1">
        <v>960</v>
      </c>
      <c r="E165" s="1">
        <v>250</v>
      </c>
      <c r="F165" s="1">
        <v>448</v>
      </c>
      <c r="G165" s="1">
        <v>150</v>
      </c>
      <c r="H165" s="1">
        <v>120</v>
      </c>
      <c r="I165" s="1">
        <v>280</v>
      </c>
      <c r="J165" s="1">
        <v>10</v>
      </c>
      <c r="K165" s="1">
        <v>90</v>
      </c>
      <c r="L165" s="1">
        <v>10550</v>
      </c>
      <c r="M165">
        <f t="shared" si="4"/>
        <v>15088</v>
      </c>
    </row>
    <row r="166" spans="1:13" x14ac:dyDescent="0.2">
      <c r="A166" t="s">
        <v>118</v>
      </c>
      <c r="F166" s="1">
        <v>32</v>
      </c>
      <c r="L166" s="1">
        <v>118</v>
      </c>
      <c r="M166">
        <f t="shared" si="4"/>
        <v>150</v>
      </c>
    </row>
    <row r="167" spans="1:13" x14ac:dyDescent="0.2">
      <c r="A167" t="s">
        <v>159</v>
      </c>
      <c r="B167" s="1">
        <v>12</v>
      </c>
      <c r="J167" s="1">
        <v>2</v>
      </c>
      <c r="M167">
        <f t="shared" si="4"/>
        <v>14</v>
      </c>
    </row>
    <row r="168" spans="1:13" x14ac:dyDescent="0.2">
      <c r="A168" t="s">
        <v>119</v>
      </c>
      <c r="B168" s="1">
        <v>24</v>
      </c>
      <c r="F168" s="1">
        <v>78</v>
      </c>
      <c r="M168">
        <f t="shared" ref="M168:M199" si="5">L168+K168+J168+I168+H168+G168+F168+E168+D168+C168+B168</f>
        <v>102</v>
      </c>
    </row>
    <row r="169" spans="1:13" x14ac:dyDescent="0.2">
      <c r="A169" t="s">
        <v>120</v>
      </c>
      <c r="B169" s="1">
        <v>15</v>
      </c>
      <c r="C169" s="1">
        <v>42</v>
      </c>
      <c r="D169" s="1">
        <v>31</v>
      </c>
      <c r="E169" s="1">
        <v>22</v>
      </c>
      <c r="F169" s="1">
        <v>15</v>
      </c>
      <c r="G169" s="1">
        <v>5</v>
      </c>
      <c r="H169" s="1">
        <v>24</v>
      </c>
      <c r="I169" s="1">
        <v>7</v>
      </c>
      <c r="J169" s="1">
        <v>58</v>
      </c>
      <c r="K169" s="1">
        <v>16</v>
      </c>
      <c r="L169" s="1">
        <v>1341</v>
      </c>
      <c r="M169">
        <f t="shared" si="5"/>
        <v>1576</v>
      </c>
    </row>
    <row r="170" spans="1:13" x14ac:dyDescent="0.2">
      <c r="A170" t="s">
        <v>121</v>
      </c>
      <c r="B170" s="1">
        <v>480</v>
      </c>
      <c r="C170" s="1">
        <v>1800</v>
      </c>
      <c r="D170" s="1">
        <v>660</v>
      </c>
      <c r="E170" s="1">
        <v>660</v>
      </c>
      <c r="F170" s="1">
        <v>840</v>
      </c>
      <c r="G170" s="1">
        <v>420</v>
      </c>
      <c r="H170" s="1">
        <v>480</v>
      </c>
      <c r="I170" s="1">
        <v>240</v>
      </c>
      <c r="J170" s="1">
        <v>300</v>
      </c>
      <c r="K170" s="1">
        <v>180</v>
      </c>
      <c r="L170" s="1">
        <v>33420</v>
      </c>
      <c r="M170">
        <f t="shared" si="5"/>
        <v>39480</v>
      </c>
    </row>
    <row r="171" spans="1:13" x14ac:dyDescent="0.2">
      <c r="A171" t="s">
        <v>160</v>
      </c>
      <c r="B171" s="1">
        <v>750</v>
      </c>
      <c r="C171" s="1">
        <v>2075</v>
      </c>
      <c r="D171" s="1">
        <v>1620</v>
      </c>
      <c r="E171" s="1">
        <v>630</v>
      </c>
      <c r="F171" s="1">
        <v>540</v>
      </c>
      <c r="G171" s="1">
        <v>240</v>
      </c>
      <c r="H171" s="1">
        <v>894</v>
      </c>
      <c r="I171" s="1">
        <v>750</v>
      </c>
      <c r="J171" s="1">
        <v>360</v>
      </c>
      <c r="K171" s="1">
        <v>360</v>
      </c>
      <c r="L171" s="1">
        <v>12000</v>
      </c>
      <c r="M171">
        <f t="shared" si="5"/>
        <v>20219</v>
      </c>
    </row>
    <row r="172" spans="1:13" x14ac:dyDescent="0.2">
      <c r="A172" t="s">
        <v>161</v>
      </c>
      <c r="B172" s="1">
        <v>270</v>
      </c>
      <c r="C172" s="1">
        <v>300</v>
      </c>
      <c r="D172" s="1">
        <v>255</v>
      </c>
      <c r="E172" s="1">
        <v>360</v>
      </c>
      <c r="F172" s="1">
        <v>150</v>
      </c>
      <c r="H172" s="1">
        <v>480</v>
      </c>
      <c r="J172" s="1">
        <v>180</v>
      </c>
      <c r="K172" s="1">
        <v>180</v>
      </c>
      <c r="L172" s="1">
        <v>3420</v>
      </c>
      <c r="M172">
        <f t="shared" si="5"/>
        <v>5595</v>
      </c>
    </row>
    <row r="173" spans="1:13" x14ac:dyDescent="0.2">
      <c r="A173" t="s">
        <v>162</v>
      </c>
      <c r="B173" s="1">
        <v>420</v>
      </c>
      <c r="D173" s="1">
        <v>105</v>
      </c>
      <c r="F173" s="1">
        <v>22</v>
      </c>
      <c r="G173" s="1">
        <v>660</v>
      </c>
      <c r="I173" s="1">
        <v>60</v>
      </c>
      <c r="M173">
        <f t="shared" si="5"/>
        <v>1267</v>
      </c>
    </row>
    <row r="174" spans="1:13" x14ac:dyDescent="0.2">
      <c r="A174" t="s">
        <v>122</v>
      </c>
      <c r="B174" s="1">
        <v>17</v>
      </c>
      <c r="C174" s="1">
        <v>15</v>
      </c>
      <c r="D174" s="1">
        <v>1</v>
      </c>
      <c r="E174" s="1">
        <v>16</v>
      </c>
      <c r="F174" s="1">
        <v>16</v>
      </c>
      <c r="J174" s="1">
        <v>8</v>
      </c>
      <c r="K174" s="1">
        <v>5</v>
      </c>
      <c r="L174" s="1">
        <v>449</v>
      </c>
      <c r="M174">
        <f t="shared" si="5"/>
        <v>527</v>
      </c>
    </row>
    <row r="175" spans="1:13" x14ac:dyDescent="0.2">
      <c r="A175" t="s">
        <v>123</v>
      </c>
      <c r="B175" s="1">
        <v>9</v>
      </c>
      <c r="C175" s="1">
        <v>6</v>
      </c>
      <c r="D175" s="1">
        <v>8</v>
      </c>
      <c r="E175" s="1">
        <v>8</v>
      </c>
      <c r="F175" s="1">
        <v>5</v>
      </c>
      <c r="G175" s="1">
        <v>1</v>
      </c>
      <c r="I175" s="1">
        <v>4</v>
      </c>
      <c r="J175" s="1">
        <v>8</v>
      </c>
      <c r="K175" s="1">
        <v>8</v>
      </c>
      <c r="L175" s="1">
        <v>225</v>
      </c>
      <c r="M175">
        <f t="shared" si="5"/>
        <v>282</v>
      </c>
    </row>
    <row r="176" spans="1:13" x14ac:dyDescent="0.2">
      <c r="A176" t="s">
        <v>124</v>
      </c>
      <c r="B176" s="1">
        <v>681</v>
      </c>
      <c r="C176" s="1">
        <v>1373</v>
      </c>
      <c r="D176" s="1">
        <v>1998</v>
      </c>
      <c r="E176" s="1">
        <v>98</v>
      </c>
      <c r="F176" s="1">
        <v>1009</v>
      </c>
      <c r="G176" s="1">
        <v>109</v>
      </c>
      <c r="H176" s="1">
        <v>418</v>
      </c>
      <c r="I176" s="1">
        <v>49</v>
      </c>
      <c r="J176" s="1">
        <v>175</v>
      </c>
      <c r="K176" s="1">
        <v>347</v>
      </c>
      <c r="L176" s="1">
        <v>36284</v>
      </c>
      <c r="M176">
        <f t="shared" si="5"/>
        <v>42541</v>
      </c>
    </row>
    <row r="177" spans="1:13" x14ac:dyDescent="0.2">
      <c r="A177" t="s">
        <v>125</v>
      </c>
      <c r="B177" s="1">
        <v>200</v>
      </c>
      <c r="F177" s="1">
        <v>100</v>
      </c>
      <c r="L177" s="1">
        <v>900</v>
      </c>
      <c r="M177">
        <f t="shared" si="5"/>
        <v>1200</v>
      </c>
    </row>
    <row r="178" spans="1:13" x14ac:dyDescent="0.2">
      <c r="A178" t="s">
        <v>189</v>
      </c>
      <c r="B178" s="1">
        <v>360</v>
      </c>
      <c r="C178" s="1">
        <v>120</v>
      </c>
      <c r="D178" s="1">
        <v>120</v>
      </c>
      <c r="L178" s="1">
        <v>2400</v>
      </c>
      <c r="M178">
        <f t="shared" si="5"/>
        <v>3000</v>
      </c>
    </row>
    <row r="179" spans="1:13" x14ac:dyDescent="0.2">
      <c r="A179" t="s">
        <v>126</v>
      </c>
      <c r="B179" s="1">
        <v>180</v>
      </c>
      <c r="C179" s="1">
        <v>720</v>
      </c>
      <c r="D179" s="1">
        <v>1170</v>
      </c>
      <c r="E179" s="1">
        <v>330</v>
      </c>
      <c r="F179" s="1">
        <v>420</v>
      </c>
      <c r="G179" s="1">
        <v>30</v>
      </c>
      <c r="H179" s="1">
        <v>90</v>
      </c>
      <c r="I179" s="1">
        <v>210</v>
      </c>
      <c r="J179" s="1">
        <v>150</v>
      </c>
      <c r="K179" s="1">
        <v>120</v>
      </c>
      <c r="M179">
        <f t="shared" si="5"/>
        <v>3420</v>
      </c>
    </row>
    <row r="180" spans="1:13" x14ac:dyDescent="0.2">
      <c r="A180" t="s">
        <v>127</v>
      </c>
      <c r="B180" s="1">
        <v>2</v>
      </c>
      <c r="C180" s="1">
        <v>2</v>
      </c>
      <c r="F180" s="1">
        <v>1</v>
      </c>
      <c r="G180" s="1">
        <v>4</v>
      </c>
      <c r="J180" s="1">
        <v>1</v>
      </c>
      <c r="K180" s="1">
        <v>2</v>
      </c>
      <c r="L180" s="1">
        <v>44</v>
      </c>
      <c r="M180">
        <f t="shared" si="5"/>
        <v>56</v>
      </c>
    </row>
    <row r="181" spans="1:13" x14ac:dyDescent="0.2">
      <c r="A181" t="s">
        <v>128</v>
      </c>
      <c r="B181" s="1">
        <v>1</v>
      </c>
      <c r="C181" s="1">
        <v>3</v>
      </c>
      <c r="D181" s="1">
        <v>6</v>
      </c>
      <c r="E181" s="1">
        <v>5</v>
      </c>
      <c r="F181" s="1">
        <v>8</v>
      </c>
      <c r="G181" s="1">
        <v>3</v>
      </c>
      <c r="J181" s="1">
        <v>1</v>
      </c>
      <c r="K181" s="1">
        <v>2</v>
      </c>
      <c r="L181" s="1">
        <v>33</v>
      </c>
      <c r="M181">
        <f t="shared" si="5"/>
        <v>62</v>
      </c>
    </row>
    <row r="182" spans="1:13" x14ac:dyDescent="0.2">
      <c r="A182" t="s">
        <v>129</v>
      </c>
      <c r="B182" s="1">
        <v>156</v>
      </c>
      <c r="C182" s="1">
        <v>458</v>
      </c>
      <c r="E182" s="1">
        <v>34</v>
      </c>
      <c r="M182">
        <f t="shared" si="5"/>
        <v>648</v>
      </c>
    </row>
    <row r="183" spans="1:13" x14ac:dyDescent="0.2">
      <c r="A183" t="s">
        <v>130</v>
      </c>
      <c r="B183" s="1">
        <v>220</v>
      </c>
      <c r="C183" s="1">
        <v>586</v>
      </c>
      <c r="D183" s="1">
        <v>420</v>
      </c>
      <c r="E183" s="1">
        <v>118</v>
      </c>
      <c r="F183" s="1">
        <v>173</v>
      </c>
      <c r="G183" s="1">
        <v>216</v>
      </c>
      <c r="H183" s="1">
        <v>308</v>
      </c>
      <c r="J183" s="1">
        <v>228</v>
      </c>
      <c r="K183" s="1">
        <v>39</v>
      </c>
      <c r="M183">
        <f t="shared" si="5"/>
        <v>2308</v>
      </c>
    </row>
  </sheetData>
  <sortState ref="A8:M183">
    <sortCondition ref="A8:A183"/>
  </sortState>
  <mergeCells count="1">
    <mergeCell ref="A4:M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POR ESTABELE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</dc:creator>
  <cp:lastModifiedBy>Marta Souto de Santana</cp:lastModifiedBy>
  <dcterms:created xsi:type="dcterms:W3CDTF">2026-06-30T14:36:22Z</dcterms:created>
  <dcterms:modified xsi:type="dcterms:W3CDTF">2026-08-11T13:11:04Z</dcterms:modified>
</cp:coreProperties>
</file>